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5\"/>
    </mc:Choice>
  </mc:AlternateContent>
  <xr:revisionPtr revIDLastSave="0" documentId="13_ncr:1_{E75FC70B-9FB0-4611-B46C-B723A082F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4" l="1"/>
  <c r="H47" i="14"/>
  <c r="H64" i="14"/>
  <c r="H71" i="14"/>
  <c r="H19" i="14"/>
  <c r="H16" i="14"/>
  <c r="H33" i="14"/>
  <c r="H11" i="14"/>
  <c r="H129" i="14"/>
  <c r="H37" i="14"/>
  <c r="H30" i="14"/>
  <c r="H39" i="14"/>
  <c r="H66" i="14" l="1"/>
  <c r="H8" i="14"/>
  <c r="H135" i="14" l="1"/>
  <c r="H133" i="14"/>
  <c r="H131" i="14"/>
  <c r="H127" i="14"/>
  <c r="H125" i="14"/>
  <c r="H123" i="14"/>
  <c r="H121" i="14"/>
  <c r="H115" i="14"/>
  <c r="H113" i="14"/>
  <c r="H111" i="14"/>
  <c r="H109" i="14"/>
  <c r="H107" i="14"/>
  <c r="H105" i="14"/>
  <c r="H103" i="14"/>
  <c r="H101" i="14"/>
  <c r="H99" i="14"/>
  <c r="H89" i="14"/>
  <c r="H69" i="14"/>
  <c r="H57" i="14"/>
  <c r="H52" i="14"/>
  <c r="H43" i="14"/>
  <c r="H41" i="14"/>
  <c r="H28" i="14"/>
  <c r="H26" i="14"/>
  <c r="H21" i="14"/>
  <c r="H13" i="14"/>
  <c r="H136" i="14" l="1"/>
</calcChain>
</file>

<file path=xl/sharedStrings.xml><?xml version="1.0" encoding="utf-8"?>
<sst xmlns="http://schemas.openxmlformats.org/spreadsheetml/2006/main" count="341" uniqueCount="105">
  <si>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</si>
  <si>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</si>
  <si>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</si>
  <si>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</si>
  <si>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</si>
  <si>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</si>
  <si>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</si>
  <si>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</si>
  <si>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</si>
  <si>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</si>
  <si>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</si>
  <si>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</si>
  <si>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Komunalno društvo Pag d.o.o.</t>
  </si>
  <si>
    <t>Zadar</t>
  </si>
  <si>
    <t>Čistoća Povljana d.o.o.</t>
  </si>
  <si>
    <t>Sabalić d.o.o.</t>
  </si>
  <si>
    <t>Lorenco d.o.o.</t>
  </si>
  <si>
    <t>Adriaticinfo d.o.o.</t>
  </si>
  <si>
    <t>Vodovod Povljana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</si>
  <si>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</si>
  <si>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</si>
  <si>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</si>
  <si>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</si>
  <si>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</si>
  <si>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</si>
  <si>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</si>
  <si>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</si>
  <si>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</si>
  <si>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</si>
  <si>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</si>
  <si>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</si>
  <si>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</si>
  <si>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</si>
  <si>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</si>
  <si>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</si>
  <si>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</si>
  <si>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</si>
  <si>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</si>
  <si>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</si>
  <si>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</si>
  <si>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</si>
  <si>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</si>
  <si>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</si>
  <si>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</si>
  <si>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32231 (električna energija)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</si>
  <si>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</si>
  <si>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</si>
  <si>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</si>
  <si>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</si>
  <si>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</si>
  <si>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</si>
  <si>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</si>
  <si>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</si>
  <si>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</si>
  <si>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</si>
  <si>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</si>
  <si>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</si>
  <si>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</si>
  <si>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</si>
  <si>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</si>
  <si>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</si>
  <si>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</si>
  <si>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</si>
  <si>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</si>
  <si>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</si>
  <si>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</si>
  <si>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</si>
  <si>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</si>
  <si>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</si>
  <si>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BABIĆ doo</t>
  </si>
  <si>
    <t>78594949041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</si>
  <si>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</si>
  <si>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</si>
  <si>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</si>
  <si>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</si>
  <si>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</si>
  <si>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</si>
  <si>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</si>
  <si>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</si>
  <si>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</si>
  <si>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Znamen</t>
  </si>
  <si>
    <t>38 129 (ostale tekuće donacije u naravi)</t>
  </si>
  <si>
    <t>Dim.obrt Danko Jurlina</t>
  </si>
  <si>
    <t>Vrsi</t>
  </si>
  <si>
    <t>32251 (sitan inventar)</t>
  </si>
  <si>
    <t>Ukupno :</t>
  </si>
  <si>
    <t>Adria records Grubišić</t>
  </si>
  <si>
    <t>Jadranovo</t>
  </si>
  <si>
    <t>Ukupno Plaća  MZOŠ:</t>
  </si>
  <si>
    <t>Mozaik knjiga</t>
  </si>
  <si>
    <t>Addisco</t>
  </si>
  <si>
    <t>Šibenik</t>
  </si>
  <si>
    <t>Genius Pag doo</t>
  </si>
  <si>
    <t>Pansion Frane</t>
  </si>
  <si>
    <t>Oligo-lux doo</t>
  </si>
  <si>
    <t>Narodne novine</t>
  </si>
  <si>
    <t>Hr.geogr. Društvo</t>
  </si>
  <si>
    <t>32399 (ostale nespomenute usluge)</t>
  </si>
  <si>
    <t>Hercegova trgovina</t>
  </si>
  <si>
    <t>37927948281</t>
  </si>
  <si>
    <t>Edupoint doo</t>
  </si>
  <si>
    <t>Hrvatske vode</t>
  </si>
  <si>
    <t>logopedski kabinet litera jdoo</t>
  </si>
  <si>
    <t>KOLOVOZ 2025.g.</t>
  </si>
  <si>
    <t>PN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</si>
</sst>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1" xfId="0" applyNumberFormat="1" applyFill="1" applyBorder="1" applyAlignment="1"/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46" workbookViewId="0">
      <selection activeCell="H63" sqref="H63:I63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" customHeight="1" x14ac:dyDescent="0.25">
      <c r="A2" s="43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 customHeight="1" x14ac:dyDescent="0.25">
      <c r="A4" s="46" t="s">
        <v>10</v>
      </c>
      <c r="B4" s="47"/>
      <c r="C4" s="48"/>
      <c r="D4" s="55" t="s">
        <v>0</v>
      </c>
      <c r="E4" s="56"/>
      <c r="F4" s="56" t="s">
        <v>1</v>
      </c>
      <c r="G4" s="56"/>
      <c r="H4" s="56" t="s">
        <v>2</v>
      </c>
      <c r="I4" s="56"/>
      <c r="J4" s="61" t="s">
        <v>3</v>
      </c>
      <c r="K4" s="61"/>
      <c r="L4" s="64" t="s">
        <v>4</v>
      </c>
      <c r="M4" s="64"/>
      <c r="N4" s="64"/>
      <c r="O4" s="65"/>
    </row>
    <row r="5" spans="1:15" x14ac:dyDescent="0.25">
      <c r="A5" s="49"/>
      <c r="B5" s="50"/>
      <c r="C5" s="51"/>
      <c r="D5" s="57"/>
      <c r="E5" s="58"/>
      <c r="F5" s="58"/>
      <c r="G5" s="58"/>
      <c r="H5" s="58"/>
      <c r="I5" s="58"/>
      <c r="J5" s="62"/>
      <c r="K5" s="62"/>
      <c r="L5" s="66"/>
      <c r="M5" s="66"/>
      <c r="N5" s="66"/>
      <c r="O5" s="67"/>
    </row>
    <row r="6" spans="1:15" ht="15.75" thickBot="1" x14ac:dyDescent="0.3">
      <c r="A6" s="52"/>
      <c r="B6" s="53"/>
      <c r="C6" s="54"/>
      <c r="D6" s="59"/>
      <c r="E6" s="60"/>
      <c r="F6" s="60"/>
      <c r="G6" s="60"/>
      <c r="H6" s="60"/>
      <c r="I6" s="60"/>
      <c r="J6" s="63"/>
      <c r="K6" s="63"/>
      <c r="L6" s="68"/>
      <c r="M6" s="68"/>
      <c r="N6" s="68"/>
      <c r="O6" s="69"/>
    </row>
    <row r="7" spans="1:15" ht="15" customHeight="1" x14ac:dyDescent="0.25">
      <c r="A7" s="34" t="s">
        <v>11</v>
      </c>
      <c r="B7" s="35"/>
      <c r="C7" s="35"/>
      <c r="D7" s="36">
        <v>13973013461</v>
      </c>
      <c r="E7" s="36"/>
      <c r="F7" s="15" t="s">
        <v>5</v>
      </c>
      <c r="G7" s="15"/>
      <c r="H7" s="25">
        <v>0</v>
      </c>
      <c r="I7" s="25"/>
      <c r="J7" s="15" t="s">
        <v>29</v>
      </c>
      <c r="K7" s="15"/>
      <c r="L7" s="16" t="s">
        <v>37</v>
      </c>
      <c r="M7" s="17"/>
      <c r="N7" s="17"/>
      <c r="O7" s="18"/>
    </row>
    <row r="8" spans="1:15" ht="15" customHeight="1" x14ac:dyDescent="0.25">
      <c r="A8" s="19" t="s">
        <v>85</v>
      </c>
      <c r="B8" s="20"/>
      <c r="C8" s="20"/>
      <c r="D8" s="20"/>
      <c r="E8" s="20"/>
      <c r="F8" s="20"/>
      <c r="G8" s="21"/>
      <c r="H8" s="22">
        <f>H7</f>
        <v>0</v>
      </c>
      <c r="I8" s="23"/>
      <c r="J8" s="23"/>
      <c r="K8" s="23"/>
      <c r="L8" s="23"/>
      <c r="M8" s="23"/>
      <c r="N8" s="23"/>
      <c r="O8" s="24"/>
    </row>
    <row r="9" spans="1:15" ht="15" customHeight="1" x14ac:dyDescent="0.25">
      <c r="A9" s="28" t="s">
        <v>22</v>
      </c>
      <c r="B9" s="29"/>
      <c r="C9" s="29"/>
      <c r="D9" s="32">
        <v>81793146560</v>
      </c>
      <c r="E9" s="32"/>
      <c r="F9" s="37" t="s">
        <v>7</v>
      </c>
      <c r="G9" s="38"/>
      <c r="H9" s="25"/>
      <c r="I9" s="25"/>
      <c r="J9" s="15" t="s">
        <v>29</v>
      </c>
      <c r="K9" s="15"/>
      <c r="L9" s="26" t="s">
        <v>42</v>
      </c>
      <c r="M9" s="26"/>
      <c r="N9" s="26"/>
      <c r="O9" s="27"/>
    </row>
    <row r="10" spans="1:15" ht="15" customHeight="1" x14ac:dyDescent="0.25">
      <c r="A10" s="30"/>
      <c r="B10" s="31"/>
      <c r="C10" s="31"/>
      <c r="D10" s="33"/>
      <c r="E10" s="33"/>
      <c r="F10" s="39"/>
      <c r="G10" s="40"/>
      <c r="H10" s="13"/>
      <c r="I10" s="41"/>
      <c r="J10" s="15" t="s">
        <v>29</v>
      </c>
      <c r="K10" s="15"/>
      <c r="L10" s="26" t="s">
        <v>76</v>
      </c>
      <c r="M10" s="26"/>
      <c r="N10" s="26"/>
      <c r="O10" s="27"/>
    </row>
    <row r="11" spans="1:15" ht="15" customHeight="1" x14ac:dyDescent="0.25">
      <c r="A11" s="19" t="s">
        <v>85</v>
      </c>
      <c r="B11" s="20"/>
      <c r="C11" s="20"/>
      <c r="D11" s="20"/>
      <c r="E11" s="20"/>
      <c r="F11" s="20"/>
      <c r="G11" s="21"/>
      <c r="H11" s="22">
        <f>H9+H10</f>
        <v>0</v>
      </c>
      <c r="I11" s="23"/>
      <c r="J11" s="23"/>
      <c r="K11" s="23"/>
      <c r="L11" s="23"/>
      <c r="M11" s="23"/>
      <c r="N11" s="23"/>
      <c r="O11" s="24"/>
    </row>
    <row r="12" spans="1:15" x14ac:dyDescent="0.25">
      <c r="A12" s="34" t="s">
        <v>24</v>
      </c>
      <c r="B12" s="35"/>
      <c r="C12" s="35"/>
      <c r="D12" s="36">
        <v>87311810356</v>
      </c>
      <c r="E12" s="36"/>
      <c r="F12" s="15" t="s">
        <v>25</v>
      </c>
      <c r="G12" s="15"/>
      <c r="H12" s="25"/>
      <c r="I12" s="25"/>
      <c r="J12" s="15" t="s">
        <v>29</v>
      </c>
      <c r="K12" s="15"/>
      <c r="L12" s="26" t="s">
        <v>42</v>
      </c>
      <c r="M12" s="26"/>
      <c r="N12" s="26"/>
      <c r="O12" s="27"/>
    </row>
    <row r="13" spans="1:15" x14ac:dyDescent="0.25">
      <c r="A13" s="19" t="s">
        <v>85</v>
      </c>
      <c r="B13" s="20"/>
      <c r="C13" s="20"/>
      <c r="D13" s="20"/>
      <c r="E13" s="20"/>
      <c r="F13" s="20"/>
      <c r="G13" s="21"/>
      <c r="H13" s="22">
        <f>H12</f>
        <v>0</v>
      </c>
      <c r="I13" s="23"/>
      <c r="J13" s="23"/>
      <c r="K13" s="23"/>
      <c r="L13" s="23"/>
      <c r="M13" s="23"/>
      <c r="N13" s="23"/>
      <c r="O13" s="24"/>
    </row>
    <row r="14" spans="1:15" x14ac:dyDescent="0.25">
      <c r="A14" s="34" t="s">
        <v>23</v>
      </c>
      <c r="B14" s="35"/>
      <c r="C14" s="35"/>
      <c r="D14" s="36">
        <v>29050776382</v>
      </c>
      <c r="E14" s="36"/>
      <c r="F14" s="15" t="s">
        <v>7</v>
      </c>
      <c r="G14" s="15"/>
      <c r="H14" s="13">
        <v>0</v>
      </c>
      <c r="I14" s="14"/>
      <c r="J14" s="15" t="s">
        <v>29</v>
      </c>
      <c r="K14" s="15"/>
      <c r="L14" s="26" t="s">
        <v>42</v>
      </c>
      <c r="M14" s="26"/>
      <c r="N14" s="26"/>
      <c r="O14" s="27"/>
    </row>
    <row r="15" spans="1:15" x14ac:dyDescent="0.25">
      <c r="A15" s="34" t="s">
        <v>23</v>
      </c>
      <c r="B15" s="35"/>
      <c r="C15" s="35"/>
      <c r="D15" s="36">
        <v>29050776382</v>
      </c>
      <c r="E15" s="36"/>
      <c r="F15" s="15" t="s">
        <v>7</v>
      </c>
      <c r="G15" s="15"/>
      <c r="H15" s="13"/>
      <c r="I15" s="14"/>
      <c r="J15" s="15" t="s">
        <v>9</v>
      </c>
      <c r="K15" s="15"/>
      <c r="L15" s="26" t="s">
        <v>42</v>
      </c>
      <c r="M15" s="26"/>
      <c r="N15" s="26"/>
      <c r="O15" s="27"/>
    </row>
    <row r="16" spans="1:15" ht="15" customHeight="1" x14ac:dyDescent="0.25">
      <c r="A16" s="19" t="s">
        <v>85</v>
      </c>
      <c r="B16" s="20"/>
      <c r="C16" s="20"/>
      <c r="D16" s="20"/>
      <c r="E16" s="20"/>
      <c r="F16" s="20"/>
      <c r="G16" s="21"/>
      <c r="H16" s="22">
        <f>H15+H14</f>
        <v>0</v>
      </c>
      <c r="I16" s="23"/>
      <c r="J16" s="23"/>
      <c r="K16" s="23"/>
      <c r="L16" s="23"/>
      <c r="M16" s="23"/>
      <c r="N16" s="23"/>
      <c r="O16" s="24"/>
    </row>
    <row r="17" spans="1:15" x14ac:dyDescent="0.25">
      <c r="A17" s="8" t="s">
        <v>17</v>
      </c>
      <c r="B17" s="9"/>
      <c r="C17" s="10"/>
      <c r="D17" s="36">
        <v>18445912889</v>
      </c>
      <c r="E17" s="36"/>
      <c r="F17" s="11" t="s">
        <v>13</v>
      </c>
      <c r="G17" s="12"/>
      <c r="H17" s="13">
        <v>172.54</v>
      </c>
      <c r="I17" s="14"/>
      <c r="J17" s="15" t="s">
        <v>29</v>
      </c>
      <c r="K17" s="15"/>
      <c r="L17" s="78" t="s">
        <v>34</v>
      </c>
      <c r="M17" s="79"/>
      <c r="N17" s="79"/>
      <c r="O17" s="80"/>
    </row>
    <row r="18" spans="1:15" ht="15" customHeight="1" x14ac:dyDescent="0.25">
      <c r="A18" s="8" t="s">
        <v>17</v>
      </c>
      <c r="B18" s="9"/>
      <c r="C18" s="10"/>
      <c r="D18" s="36">
        <v>18445912889</v>
      </c>
      <c r="E18" s="36"/>
      <c r="F18" s="11" t="s">
        <v>13</v>
      </c>
      <c r="G18" s="12"/>
      <c r="H18" s="13"/>
      <c r="I18" s="14"/>
      <c r="J18" s="15" t="s">
        <v>9</v>
      </c>
      <c r="K18" s="15"/>
      <c r="L18" s="26" t="s">
        <v>36</v>
      </c>
      <c r="M18" s="26"/>
      <c r="N18" s="26"/>
      <c r="O18" s="27"/>
    </row>
    <row r="19" spans="1:15" ht="15" customHeight="1" x14ac:dyDescent="0.25">
      <c r="A19" s="19" t="s">
        <v>85</v>
      </c>
      <c r="B19" s="20"/>
      <c r="C19" s="20"/>
      <c r="D19" s="20"/>
      <c r="E19" s="20"/>
      <c r="F19" s="20"/>
      <c r="G19" s="21"/>
      <c r="H19" s="22">
        <f>H18+H17</f>
        <v>172.54</v>
      </c>
      <c r="I19" s="23"/>
      <c r="J19" s="23"/>
      <c r="K19" s="23"/>
      <c r="L19" s="23"/>
      <c r="M19" s="23"/>
      <c r="N19" s="23"/>
      <c r="O19" s="24"/>
    </row>
    <row r="20" spans="1:15" ht="15" customHeight="1" x14ac:dyDescent="0.25">
      <c r="A20" s="81" t="s">
        <v>78</v>
      </c>
      <c r="B20" s="82"/>
      <c r="C20" s="82"/>
      <c r="D20" s="83" t="s">
        <v>79</v>
      </c>
      <c r="E20" s="83"/>
      <c r="F20" s="77" t="s">
        <v>13</v>
      </c>
      <c r="G20" s="77"/>
      <c r="H20" s="84">
        <v>0</v>
      </c>
      <c r="I20" s="84"/>
      <c r="J20" s="15" t="s">
        <v>29</v>
      </c>
      <c r="K20" s="15"/>
      <c r="L20" s="78" t="s">
        <v>34</v>
      </c>
      <c r="M20" s="79"/>
      <c r="N20" s="79"/>
      <c r="O20" s="80"/>
    </row>
    <row r="21" spans="1:15" ht="15" customHeight="1" x14ac:dyDescent="0.25">
      <c r="A21" s="19" t="s">
        <v>85</v>
      </c>
      <c r="B21" s="20"/>
      <c r="C21" s="20"/>
      <c r="D21" s="20"/>
      <c r="E21" s="20"/>
      <c r="F21" s="20"/>
      <c r="G21" s="21"/>
      <c r="H21" s="22">
        <f>H20</f>
        <v>0</v>
      </c>
      <c r="I21" s="23"/>
      <c r="J21" s="23"/>
      <c r="K21" s="23"/>
      <c r="L21" s="23"/>
      <c r="M21" s="23"/>
      <c r="N21" s="23"/>
      <c r="O21" s="24"/>
    </row>
    <row r="22" spans="1:15" ht="15" customHeight="1" x14ac:dyDescent="0.25">
      <c r="A22" s="8" t="s">
        <v>19</v>
      </c>
      <c r="B22" s="9"/>
      <c r="C22" s="10"/>
      <c r="D22" s="85" t="s">
        <v>21</v>
      </c>
      <c r="E22" s="86"/>
      <c r="F22" s="11" t="s">
        <v>20</v>
      </c>
      <c r="G22" s="12"/>
      <c r="H22" s="70">
        <v>0</v>
      </c>
      <c r="I22" s="71"/>
      <c r="J22" s="15" t="s">
        <v>29</v>
      </c>
      <c r="K22" s="15"/>
      <c r="L22" s="16" t="s">
        <v>43</v>
      </c>
      <c r="M22" s="17"/>
      <c r="N22" s="17"/>
      <c r="O22" s="18"/>
    </row>
    <row r="23" spans="1:15" ht="15" customHeight="1" x14ac:dyDescent="0.25">
      <c r="A23" s="8" t="s">
        <v>19</v>
      </c>
      <c r="B23" s="9"/>
      <c r="C23" s="10"/>
      <c r="D23" s="85" t="s">
        <v>21</v>
      </c>
      <c r="E23" s="86"/>
      <c r="F23" s="11" t="s">
        <v>20</v>
      </c>
      <c r="G23" s="12"/>
      <c r="H23" s="70">
        <v>0</v>
      </c>
      <c r="I23" s="71"/>
      <c r="J23" s="15" t="s">
        <v>9</v>
      </c>
      <c r="K23" s="15"/>
      <c r="L23" s="26" t="s">
        <v>38</v>
      </c>
      <c r="M23" s="26"/>
      <c r="N23" s="26"/>
      <c r="O23" s="27"/>
    </row>
    <row r="24" spans="1:15" ht="15" customHeight="1" x14ac:dyDescent="0.25">
      <c r="A24" s="8" t="s">
        <v>19</v>
      </c>
      <c r="B24" s="9"/>
      <c r="C24" s="10"/>
      <c r="D24" s="85" t="s">
        <v>21</v>
      </c>
      <c r="E24" s="86"/>
      <c r="F24" s="11" t="s">
        <v>20</v>
      </c>
      <c r="G24" s="12"/>
      <c r="H24" s="70"/>
      <c r="I24" s="71"/>
      <c r="J24" s="15" t="s">
        <v>31</v>
      </c>
      <c r="K24" s="15"/>
      <c r="L24" s="16" t="s">
        <v>51</v>
      </c>
      <c r="M24" s="17"/>
      <c r="N24" s="17"/>
      <c r="O24" s="18"/>
    </row>
    <row r="25" spans="1:15" ht="15" customHeight="1" x14ac:dyDescent="0.25">
      <c r="A25" s="8" t="s">
        <v>19</v>
      </c>
      <c r="B25" s="9"/>
      <c r="C25" s="10"/>
      <c r="D25" s="85" t="s">
        <v>21</v>
      </c>
      <c r="E25" s="86"/>
      <c r="F25" s="11" t="s">
        <v>20</v>
      </c>
      <c r="G25" s="12"/>
      <c r="H25" s="70">
        <v>0</v>
      </c>
      <c r="I25" s="71"/>
      <c r="J25" s="15" t="s">
        <v>9</v>
      </c>
      <c r="K25" s="15"/>
      <c r="L25" s="16" t="s">
        <v>63</v>
      </c>
      <c r="M25" s="17"/>
      <c r="N25" s="17"/>
      <c r="O25" s="18"/>
    </row>
    <row r="26" spans="1:15" ht="15" customHeight="1" x14ac:dyDescent="0.25">
      <c r="A26" s="19" t="s">
        <v>85</v>
      </c>
      <c r="B26" s="20"/>
      <c r="C26" s="20"/>
      <c r="D26" s="20"/>
      <c r="E26" s="20"/>
      <c r="F26" s="20"/>
      <c r="G26" s="21"/>
      <c r="H26" s="22">
        <f>H22+H23+H25+H24</f>
        <v>0</v>
      </c>
      <c r="I26" s="23"/>
      <c r="J26" s="23"/>
      <c r="K26" s="23"/>
      <c r="L26" s="23"/>
      <c r="M26" s="23"/>
      <c r="N26" s="23"/>
      <c r="O26" s="24"/>
    </row>
    <row r="27" spans="1:15" x14ac:dyDescent="0.25">
      <c r="A27" s="87" t="s">
        <v>101</v>
      </c>
      <c r="B27" s="88"/>
      <c r="C27" s="89"/>
      <c r="D27" s="85"/>
      <c r="E27" s="86"/>
      <c r="F27" s="77"/>
      <c r="G27" s="77"/>
      <c r="H27" s="13">
        <v>0</v>
      </c>
      <c r="I27" s="14"/>
      <c r="J27" s="11" t="s">
        <v>29</v>
      </c>
      <c r="K27" s="12"/>
      <c r="L27" s="16" t="s">
        <v>37</v>
      </c>
      <c r="M27" s="17"/>
      <c r="N27" s="17"/>
      <c r="O27" s="18"/>
    </row>
    <row r="28" spans="1:15" ht="15" customHeight="1" x14ac:dyDescent="0.25">
      <c r="A28" s="19" t="s">
        <v>85</v>
      </c>
      <c r="B28" s="20"/>
      <c r="C28" s="20"/>
      <c r="D28" s="20"/>
      <c r="E28" s="20"/>
      <c r="F28" s="20"/>
      <c r="G28" s="21"/>
      <c r="H28" s="22">
        <f>H27</f>
        <v>0</v>
      </c>
      <c r="I28" s="23"/>
      <c r="J28" s="23"/>
      <c r="K28" s="23"/>
      <c r="L28" s="23"/>
      <c r="M28" s="23"/>
      <c r="N28" s="23"/>
      <c r="O28" s="24"/>
    </row>
    <row r="29" spans="1:15" ht="15" customHeight="1" x14ac:dyDescent="0.25">
      <c r="A29" s="34" t="s">
        <v>93</v>
      </c>
      <c r="B29" s="35"/>
      <c r="C29" s="35"/>
      <c r="D29" s="15">
        <v>47672989105</v>
      </c>
      <c r="E29" s="15"/>
      <c r="F29" s="15" t="s">
        <v>5</v>
      </c>
      <c r="G29" s="15"/>
      <c r="H29" s="13">
        <v>0</v>
      </c>
      <c r="I29" s="14"/>
      <c r="J29" s="15" t="s">
        <v>9</v>
      </c>
      <c r="K29" s="15"/>
      <c r="L29" s="26" t="s">
        <v>38</v>
      </c>
      <c r="M29" s="26"/>
      <c r="N29" s="26"/>
      <c r="O29" s="27"/>
    </row>
    <row r="30" spans="1:15" ht="15" customHeight="1" x14ac:dyDescent="0.25">
      <c r="A30" s="19" t="s">
        <v>85</v>
      </c>
      <c r="B30" s="20"/>
      <c r="C30" s="20"/>
      <c r="D30" s="20"/>
      <c r="E30" s="20"/>
      <c r="F30" s="20"/>
      <c r="G30" s="21"/>
      <c r="H30" s="22">
        <f>H29</f>
        <v>0</v>
      </c>
      <c r="I30" s="23"/>
      <c r="J30" s="23"/>
      <c r="K30" s="23"/>
      <c r="L30" s="23"/>
      <c r="M30" s="23"/>
      <c r="N30" s="23"/>
      <c r="O30" s="24"/>
    </row>
    <row r="31" spans="1:15" ht="15" customHeight="1" x14ac:dyDescent="0.25">
      <c r="A31" s="34" t="s">
        <v>77</v>
      </c>
      <c r="B31" s="35"/>
      <c r="C31" s="35"/>
      <c r="D31" s="15">
        <v>38967655335</v>
      </c>
      <c r="E31" s="15"/>
      <c r="F31" s="15" t="s">
        <v>7</v>
      </c>
      <c r="G31" s="15"/>
      <c r="H31" s="13"/>
      <c r="I31" s="14"/>
      <c r="J31" s="15" t="s">
        <v>9</v>
      </c>
      <c r="K31" s="15"/>
      <c r="L31" s="16" t="s">
        <v>32</v>
      </c>
      <c r="M31" s="17"/>
      <c r="N31" s="17"/>
      <c r="O31" s="18"/>
    </row>
    <row r="32" spans="1:15" ht="15" customHeight="1" x14ac:dyDescent="0.25">
      <c r="A32" s="34" t="s">
        <v>77</v>
      </c>
      <c r="B32" s="35"/>
      <c r="C32" s="35"/>
      <c r="D32" s="15">
        <v>38967655335</v>
      </c>
      <c r="E32" s="15"/>
      <c r="F32" s="15" t="s">
        <v>7</v>
      </c>
      <c r="G32" s="15"/>
      <c r="H32" s="13"/>
      <c r="I32" s="14"/>
      <c r="J32" s="15" t="s">
        <v>29</v>
      </c>
      <c r="K32" s="15"/>
      <c r="L32" s="16" t="s">
        <v>32</v>
      </c>
      <c r="M32" s="17"/>
      <c r="N32" s="17"/>
      <c r="O32" s="18"/>
    </row>
    <row r="33" spans="1:15" ht="15" customHeight="1" x14ac:dyDescent="0.25">
      <c r="A33" s="19" t="s">
        <v>85</v>
      </c>
      <c r="B33" s="20"/>
      <c r="C33" s="20"/>
      <c r="D33" s="20"/>
      <c r="E33" s="20"/>
      <c r="F33" s="20"/>
      <c r="G33" s="21"/>
      <c r="H33" s="22">
        <f>H31+H32</f>
        <v>0</v>
      </c>
      <c r="I33" s="23"/>
      <c r="J33" s="23"/>
      <c r="K33" s="23"/>
      <c r="L33" s="23"/>
      <c r="M33" s="23"/>
      <c r="N33" s="23"/>
      <c r="O33" s="24"/>
    </row>
    <row r="34" spans="1:15" ht="15" customHeight="1" x14ac:dyDescent="0.25">
      <c r="A34" s="34" t="s">
        <v>82</v>
      </c>
      <c r="B34" s="35"/>
      <c r="C34" s="35"/>
      <c r="D34" s="15">
        <v>49980852277</v>
      </c>
      <c r="E34" s="15"/>
      <c r="F34" s="15" t="s">
        <v>83</v>
      </c>
      <c r="G34" s="15"/>
      <c r="H34" s="13">
        <v>0</v>
      </c>
      <c r="I34" s="14"/>
      <c r="J34" s="15" t="s">
        <v>29</v>
      </c>
      <c r="K34" s="15"/>
      <c r="L34" s="16" t="s">
        <v>37</v>
      </c>
      <c r="M34" s="17"/>
      <c r="N34" s="17"/>
      <c r="O34" s="18"/>
    </row>
    <row r="35" spans="1:15" ht="15" customHeight="1" x14ac:dyDescent="0.25">
      <c r="A35" s="19" t="s">
        <v>85</v>
      </c>
      <c r="B35" s="20"/>
      <c r="C35" s="20"/>
      <c r="D35" s="20"/>
      <c r="E35" s="20"/>
      <c r="F35" s="20"/>
      <c r="G35" s="21"/>
      <c r="H35" s="22">
        <f>H34</f>
        <v>0</v>
      </c>
      <c r="I35" s="23"/>
      <c r="J35" s="23"/>
      <c r="K35" s="23"/>
      <c r="L35" s="23"/>
      <c r="M35" s="23"/>
      <c r="N35" s="23"/>
      <c r="O35" s="24"/>
    </row>
    <row r="36" spans="1:15" ht="15" customHeight="1" x14ac:dyDescent="0.25">
      <c r="A36" s="34" t="s">
        <v>90</v>
      </c>
      <c r="B36" s="35"/>
      <c r="C36" s="35"/>
      <c r="D36" s="15">
        <v>19790462650</v>
      </c>
      <c r="E36" s="15"/>
      <c r="F36" s="15" t="s">
        <v>91</v>
      </c>
      <c r="G36" s="15"/>
      <c r="H36" s="13">
        <v>0</v>
      </c>
      <c r="I36" s="14"/>
      <c r="J36" s="15" t="s">
        <v>9</v>
      </c>
      <c r="K36" s="15"/>
      <c r="L36" s="26" t="s">
        <v>38</v>
      </c>
      <c r="M36" s="26"/>
      <c r="N36" s="26"/>
      <c r="O36" s="27"/>
    </row>
    <row r="37" spans="1:15" ht="15" customHeight="1" x14ac:dyDescent="0.25">
      <c r="A37" s="19" t="s">
        <v>85</v>
      </c>
      <c r="B37" s="20"/>
      <c r="C37" s="20"/>
      <c r="D37" s="20"/>
      <c r="E37" s="20"/>
      <c r="F37" s="20"/>
      <c r="G37" s="21"/>
      <c r="H37" s="22">
        <f>H36</f>
        <v>0</v>
      </c>
      <c r="I37" s="23"/>
      <c r="J37" s="23"/>
      <c r="K37" s="23"/>
      <c r="L37" s="23"/>
      <c r="M37" s="23"/>
      <c r="N37" s="23"/>
      <c r="O37" s="24"/>
    </row>
    <row r="38" spans="1:15" ht="15" customHeight="1" x14ac:dyDescent="0.25">
      <c r="A38" s="34" t="s">
        <v>92</v>
      </c>
      <c r="B38" s="35"/>
      <c r="C38" s="35"/>
      <c r="D38" s="15">
        <v>61508077329</v>
      </c>
      <c r="E38" s="15"/>
      <c r="F38" s="15" t="s">
        <v>5</v>
      </c>
      <c r="G38" s="15"/>
      <c r="H38" s="13">
        <v>0</v>
      </c>
      <c r="I38" s="14"/>
      <c r="J38" s="15" t="s">
        <v>9</v>
      </c>
      <c r="K38" s="15"/>
      <c r="L38" s="26" t="s">
        <v>38</v>
      </c>
      <c r="M38" s="26"/>
      <c r="N38" s="26"/>
      <c r="O38" s="27"/>
    </row>
    <row r="39" spans="1:15" ht="15" customHeight="1" x14ac:dyDescent="0.25">
      <c r="A39" s="19" t="s">
        <v>85</v>
      </c>
      <c r="B39" s="20"/>
      <c r="C39" s="20"/>
      <c r="D39" s="20"/>
      <c r="E39" s="20"/>
      <c r="F39" s="20"/>
      <c r="G39" s="21"/>
      <c r="H39" s="22">
        <f>H38</f>
        <v>0</v>
      </c>
      <c r="I39" s="23"/>
      <c r="J39" s="23"/>
      <c r="K39" s="23"/>
      <c r="L39" s="23"/>
      <c r="M39" s="23"/>
      <c r="N39" s="23"/>
      <c r="O39" s="24"/>
    </row>
    <row r="40" spans="1:15" ht="15" customHeight="1" x14ac:dyDescent="0.25">
      <c r="A40" s="34" t="s">
        <v>12</v>
      </c>
      <c r="B40" s="35"/>
      <c r="C40" s="35"/>
      <c r="D40" s="15">
        <v>8382999002</v>
      </c>
      <c r="E40" s="15"/>
      <c r="F40" s="15" t="s">
        <v>5</v>
      </c>
      <c r="G40" s="15"/>
      <c r="H40" s="13">
        <v>0</v>
      </c>
      <c r="I40" s="14"/>
      <c r="J40" s="15" t="s">
        <v>29</v>
      </c>
      <c r="K40" s="15"/>
      <c r="L40" s="16" t="s">
        <v>37</v>
      </c>
      <c r="M40" s="17"/>
      <c r="N40" s="17"/>
      <c r="O40" s="18"/>
    </row>
    <row r="41" spans="1:15" ht="15" customHeight="1" x14ac:dyDescent="0.25">
      <c r="A41" s="19" t="s">
        <v>85</v>
      </c>
      <c r="B41" s="20"/>
      <c r="C41" s="20"/>
      <c r="D41" s="20"/>
      <c r="E41" s="20"/>
      <c r="F41" s="20"/>
      <c r="G41" s="21"/>
      <c r="H41" s="22">
        <f>H40</f>
        <v>0</v>
      </c>
      <c r="I41" s="23"/>
      <c r="J41" s="23"/>
      <c r="K41" s="23"/>
      <c r="L41" s="23"/>
      <c r="M41" s="23"/>
      <c r="N41" s="23"/>
      <c r="O41" s="24"/>
    </row>
    <row r="42" spans="1:15" ht="15" customHeight="1" x14ac:dyDescent="0.25">
      <c r="A42" s="34" t="s">
        <v>26</v>
      </c>
      <c r="B42" s="35"/>
      <c r="C42" s="35"/>
      <c r="D42" s="85" t="s">
        <v>27</v>
      </c>
      <c r="E42" s="86"/>
      <c r="F42" s="11" t="s">
        <v>7</v>
      </c>
      <c r="G42" s="12"/>
      <c r="H42" s="13">
        <v>0</v>
      </c>
      <c r="I42" s="14"/>
      <c r="J42" s="15" t="s">
        <v>29</v>
      </c>
      <c r="K42" s="15"/>
      <c r="L42" s="16" t="s">
        <v>44</v>
      </c>
      <c r="M42" s="17"/>
      <c r="N42" s="17"/>
      <c r="O42" s="18"/>
    </row>
    <row r="43" spans="1:15" ht="15" customHeight="1" x14ac:dyDescent="0.25">
      <c r="A43" s="19" t="s">
        <v>85</v>
      </c>
      <c r="B43" s="20"/>
      <c r="C43" s="20"/>
      <c r="D43" s="20"/>
      <c r="E43" s="20"/>
      <c r="F43" s="20"/>
      <c r="G43" s="21"/>
      <c r="H43" s="22">
        <f>H42</f>
        <v>0</v>
      </c>
      <c r="I43" s="23"/>
      <c r="J43" s="23"/>
      <c r="K43" s="23"/>
      <c r="L43" s="23"/>
      <c r="M43" s="23"/>
      <c r="N43" s="23"/>
      <c r="O43" s="24"/>
    </row>
    <row r="44" spans="1:15" ht="15" customHeight="1" x14ac:dyDescent="0.25">
      <c r="A44" s="142" t="s">
        <v>89</v>
      </c>
      <c r="B44" s="143"/>
      <c r="C44" s="144"/>
      <c r="D44" s="151">
        <v>57010186553</v>
      </c>
      <c r="E44" s="38"/>
      <c r="F44" s="151" t="s">
        <v>7</v>
      </c>
      <c r="G44" s="38"/>
      <c r="H44" s="25">
        <v>0</v>
      </c>
      <c r="I44" s="25"/>
      <c r="J44" s="11" t="s">
        <v>9</v>
      </c>
      <c r="K44" s="12"/>
      <c r="L44" s="16" t="s">
        <v>32</v>
      </c>
      <c r="M44" s="17"/>
      <c r="N44" s="17"/>
      <c r="O44" s="18"/>
    </row>
    <row r="45" spans="1:15" ht="15" customHeight="1" x14ac:dyDescent="0.25">
      <c r="A45" s="145"/>
      <c r="B45" s="146"/>
      <c r="C45" s="147"/>
      <c r="D45" s="152"/>
      <c r="E45" s="153"/>
      <c r="F45" s="152"/>
      <c r="G45" s="153"/>
      <c r="H45" s="25">
        <v>0</v>
      </c>
      <c r="I45" s="25"/>
      <c r="J45" s="11" t="s">
        <v>30</v>
      </c>
      <c r="K45" s="12"/>
      <c r="L45" s="16" t="s">
        <v>32</v>
      </c>
      <c r="M45" s="17"/>
      <c r="N45" s="17"/>
      <c r="O45" s="18"/>
    </row>
    <row r="46" spans="1:15" ht="14.25" customHeight="1" x14ac:dyDescent="0.25">
      <c r="A46" s="148"/>
      <c r="B46" s="149"/>
      <c r="C46" s="150"/>
      <c r="D46" s="154"/>
      <c r="E46" s="40"/>
      <c r="F46" s="154"/>
      <c r="G46" s="40"/>
      <c r="H46" s="25">
        <v>0</v>
      </c>
      <c r="I46" s="25"/>
      <c r="J46" s="11" t="s">
        <v>9</v>
      </c>
      <c r="K46" s="12"/>
      <c r="L46" s="16" t="s">
        <v>32</v>
      </c>
      <c r="M46" s="17"/>
      <c r="N46" s="17"/>
      <c r="O46" s="18"/>
    </row>
    <row r="47" spans="1:15" ht="15" customHeight="1" x14ac:dyDescent="0.25">
      <c r="A47" s="19" t="s">
        <v>85</v>
      </c>
      <c r="B47" s="20"/>
      <c r="C47" s="20"/>
      <c r="D47" s="20"/>
      <c r="E47" s="20"/>
      <c r="F47" s="20"/>
      <c r="G47" s="21"/>
      <c r="H47" s="22">
        <f>H46+H44+H45</f>
        <v>0</v>
      </c>
      <c r="I47" s="23"/>
      <c r="J47" s="23"/>
      <c r="K47" s="23"/>
      <c r="L47" s="23"/>
      <c r="M47" s="23"/>
      <c r="N47" s="23"/>
      <c r="O47" s="24"/>
    </row>
    <row r="48" spans="1:15" ht="15" customHeight="1" x14ac:dyDescent="0.25">
      <c r="A48" s="8" t="s">
        <v>54</v>
      </c>
      <c r="B48" s="9"/>
      <c r="C48" s="10"/>
      <c r="D48" s="85"/>
      <c r="E48" s="86"/>
      <c r="F48" s="11"/>
      <c r="G48" s="12"/>
      <c r="H48" s="13">
        <v>3519</v>
      </c>
      <c r="I48" s="14"/>
      <c r="J48" s="15" t="s">
        <v>29</v>
      </c>
      <c r="K48" s="15"/>
      <c r="L48" s="16" t="s">
        <v>40</v>
      </c>
      <c r="M48" s="17"/>
      <c r="N48" s="17"/>
      <c r="O48" s="18"/>
    </row>
    <row r="49" spans="1:15" ht="15" customHeight="1" x14ac:dyDescent="0.25">
      <c r="A49" s="8" t="s">
        <v>55</v>
      </c>
      <c r="B49" s="9"/>
      <c r="C49" s="10"/>
      <c r="D49" s="85"/>
      <c r="E49" s="86"/>
      <c r="F49" s="11"/>
      <c r="G49" s="12"/>
      <c r="H49" s="13">
        <v>580.64</v>
      </c>
      <c r="I49" s="14"/>
      <c r="J49" s="15" t="s">
        <v>29</v>
      </c>
      <c r="K49" s="15"/>
      <c r="L49" s="16" t="s">
        <v>41</v>
      </c>
      <c r="M49" s="17"/>
      <c r="N49" s="17"/>
      <c r="O49" s="18"/>
    </row>
    <row r="50" spans="1:15" ht="15" customHeight="1" x14ac:dyDescent="0.25">
      <c r="A50" s="8" t="s">
        <v>62</v>
      </c>
      <c r="B50" s="9"/>
      <c r="C50" s="10"/>
      <c r="D50" s="11"/>
      <c r="E50" s="12"/>
      <c r="F50" s="11"/>
      <c r="G50" s="12"/>
      <c r="H50" s="13">
        <v>0</v>
      </c>
      <c r="I50" s="14"/>
      <c r="J50" s="15" t="s">
        <v>29</v>
      </c>
      <c r="K50" s="15"/>
      <c r="L50" s="16" t="s">
        <v>40</v>
      </c>
      <c r="M50" s="17"/>
      <c r="N50" s="17"/>
      <c r="O50" s="18"/>
    </row>
    <row r="51" spans="1:15" ht="15" customHeight="1" x14ac:dyDescent="0.25">
      <c r="A51" s="8" t="s">
        <v>56</v>
      </c>
      <c r="B51" s="9"/>
      <c r="C51" s="10"/>
      <c r="D51" s="11"/>
      <c r="E51" s="12"/>
      <c r="F51" s="11"/>
      <c r="G51" s="12"/>
      <c r="H51" s="13">
        <v>0</v>
      </c>
      <c r="I51" s="14"/>
      <c r="J51" s="15" t="s">
        <v>29</v>
      </c>
      <c r="K51" s="15"/>
      <c r="L51" s="16" t="s">
        <v>40</v>
      </c>
      <c r="M51" s="17"/>
      <c r="N51" s="17"/>
      <c r="O51" s="18"/>
    </row>
    <row r="52" spans="1:15" ht="15" customHeight="1" x14ac:dyDescent="0.25">
      <c r="A52" s="19" t="s">
        <v>72</v>
      </c>
      <c r="B52" s="20"/>
      <c r="C52" s="20"/>
      <c r="D52" s="20"/>
      <c r="E52" s="20"/>
      <c r="F52" s="20"/>
      <c r="G52" s="21"/>
      <c r="H52" s="22">
        <f>H49+H48+H51+H50</f>
        <v>4099.6400000000003</v>
      </c>
      <c r="I52" s="23"/>
      <c r="J52" s="23"/>
      <c r="K52" s="23"/>
      <c r="L52" s="23"/>
      <c r="M52" s="23"/>
      <c r="N52" s="23"/>
      <c r="O52" s="24"/>
    </row>
    <row r="53" spans="1:15" ht="15" customHeight="1" x14ac:dyDescent="0.25">
      <c r="A53" s="8" t="s">
        <v>57</v>
      </c>
      <c r="B53" s="9"/>
      <c r="C53" s="10"/>
      <c r="D53" s="85"/>
      <c r="E53" s="86"/>
      <c r="F53" s="11"/>
      <c r="G53" s="12"/>
      <c r="H53" s="13">
        <v>4036.12</v>
      </c>
      <c r="I53" s="14"/>
      <c r="J53" s="90" t="s">
        <v>31</v>
      </c>
      <c r="K53" s="90"/>
      <c r="L53" s="16" t="s">
        <v>40</v>
      </c>
      <c r="M53" s="17"/>
      <c r="N53" s="17"/>
      <c r="O53" s="18"/>
    </row>
    <row r="54" spans="1:15" ht="15" customHeight="1" x14ac:dyDescent="0.25">
      <c r="A54" s="8" t="s">
        <v>58</v>
      </c>
      <c r="B54" s="9"/>
      <c r="C54" s="10"/>
      <c r="D54" s="85"/>
      <c r="E54" s="86"/>
      <c r="F54" s="11"/>
      <c r="G54" s="12"/>
      <c r="H54" s="13">
        <v>665.96</v>
      </c>
      <c r="I54" s="14"/>
      <c r="J54" s="90" t="s">
        <v>31</v>
      </c>
      <c r="K54" s="90"/>
      <c r="L54" s="16" t="s">
        <v>41</v>
      </c>
      <c r="M54" s="17"/>
      <c r="N54" s="17"/>
      <c r="O54" s="18"/>
    </row>
    <row r="55" spans="1:15" ht="15" customHeight="1" x14ac:dyDescent="0.25">
      <c r="A55" s="8" t="s">
        <v>59</v>
      </c>
      <c r="B55" s="9"/>
      <c r="C55" s="10"/>
      <c r="D55" s="85"/>
      <c r="E55" s="86"/>
      <c r="F55" s="11"/>
      <c r="G55" s="12"/>
      <c r="H55" s="13">
        <v>0</v>
      </c>
      <c r="I55" s="14"/>
      <c r="J55" s="90" t="s">
        <v>31</v>
      </c>
      <c r="K55" s="90"/>
      <c r="L55" s="91" t="s">
        <v>47</v>
      </c>
      <c r="M55" s="92"/>
      <c r="N55" s="92"/>
      <c r="O55" s="93"/>
    </row>
    <row r="56" spans="1:15" ht="15" customHeight="1" x14ac:dyDescent="0.25">
      <c r="A56" s="8" t="s">
        <v>71</v>
      </c>
      <c r="B56" s="9"/>
      <c r="C56" s="10"/>
      <c r="D56" s="11"/>
      <c r="E56" s="12"/>
      <c r="F56" s="11"/>
      <c r="G56" s="12"/>
      <c r="H56" s="13">
        <v>0</v>
      </c>
      <c r="I56" s="14"/>
      <c r="J56" s="15" t="s">
        <v>9</v>
      </c>
      <c r="K56" s="15"/>
      <c r="L56" s="16" t="s">
        <v>40</v>
      </c>
      <c r="M56" s="17"/>
      <c r="N56" s="17"/>
      <c r="O56" s="18"/>
    </row>
    <row r="57" spans="1:15" ht="15" customHeight="1" x14ac:dyDescent="0.25">
      <c r="A57" s="19" t="s">
        <v>65</v>
      </c>
      <c r="B57" s="20"/>
      <c r="C57" s="20"/>
      <c r="D57" s="20"/>
      <c r="E57" s="20"/>
      <c r="F57" s="20"/>
      <c r="G57" s="21"/>
      <c r="H57" s="22">
        <f>H54+H55+H53+H56</f>
        <v>4702.08</v>
      </c>
      <c r="I57" s="23"/>
      <c r="J57" s="23"/>
      <c r="K57" s="23"/>
      <c r="L57" s="23"/>
      <c r="M57" s="23"/>
      <c r="N57" s="23"/>
      <c r="O57" s="24"/>
    </row>
    <row r="58" spans="1:15" ht="15" customHeight="1" x14ac:dyDescent="0.25">
      <c r="A58" s="8" t="s">
        <v>60</v>
      </c>
      <c r="B58" s="9"/>
      <c r="C58" s="10"/>
      <c r="D58" s="85"/>
      <c r="E58" s="86"/>
      <c r="F58" s="11"/>
      <c r="G58" s="12"/>
      <c r="H58" s="13">
        <v>68566.350000000006</v>
      </c>
      <c r="I58" s="14"/>
      <c r="J58" s="90" t="s">
        <v>30</v>
      </c>
      <c r="K58" s="90"/>
      <c r="L58" s="16" t="s">
        <v>40</v>
      </c>
      <c r="M58" s="17"/>
      <c r="N58" s="17"/>
      <c r="O58" s="18"/>
    </row>
    <row r="59" spans="1:15" ht="15" customHeight="1" x14ac:dyDescent="0.25">
      <c r="A59" s="8" t="s">
        <v>61</v>
      </c>
      <c r="B59" s="9"/>
      <c r="C59" s="10"/>
      <c r="D59" s="85"/>
      <c r="E59" s="86"/>
      <c r="F59" s="11"/>
      <c r="G59" s="12"/>
      <c r="H59" s="13">
        <v>11313.45</v>
      </c>
      <c r="I59" s="14"/>
      <c r="J59" s="90" t="s">
        <v>30</v>
      </c>
      <c r="K59" s="90"/>
      <c r="L59" s="16" t="s">
        <v>41</v>
      </c>
      <c r="M59" s="17"/>
      <c r="N59" s="17"/>
      <c r="O59" s="18"/>
    </row>
    <row r="60" spans="1:15" ht="15" customHeight="1" x14ac:dyDescent="0.25">
      <c r="A60" s="8" t="s">
        <v>56</v>
      </c>
      <c r="B60" s="9"/>
      <c r="C60" s="10"/>
      <c r="D60" s="85"/>
      <c r="E60" s="86"/>
      <c r="F60" s="11"/>
      <c r="G60" s="12"/>
      <c r="H60" s="13">
        <v>259.2</v>
      </c>
      <c r="I60" s="14"/>
      <c r="J60" s="90" t="s">
        <v>30</v>
      </c>
      <c r="K60" s="90"/>
      <c r="L60" s="91" t="s">
        <v>47</v>
      </c>
      <c r="M60" s="92"/>
      <c r="N60" s="92"/>
      <c r="O60" s="93"/>
    </row>
    <row r="61" spans="1:15" ht="15" customHeight="1" x14ac:dyDescent="0.25">
      <c r="A61" s="8" t="s">
        <v>45</v>
      </c>
      <c r="B61" s="9"/>
      <c r="C61" s="10"/>
      <c r="D61" s="11"/>
      <c r="E61" s="12"/>
      <c r="F61" s="11"/>
      <c r="G61" s="12"/>
      <c r="H61" s="13">
        <v>582</v>
      </c>
      <c r="I61" s="14"/>
      <c r="J61" s="15" t="s">
        <v>30</v>
      </c>
      <c r="K61" s="15"/>
      <c r="L61" s="16" t="s">
        <v>46</v>
      </c>
      <c r="M61" s="17"/>
      <c r="N61" s="17"/>
      <c r="O61" s="18"/>
    </row>
    <row r="62" spans="1:15" ht="15" customHeight="1" x14ac:dyDescent="0.25">
      <c r="A62" s="8" t="s">
        <v>62</v>
      </c>
      <c r="B62" s="9"/>
      <c r="C62" s="10"/>
      <c r="D62" s="11"/>
      <c r="E62" s="12"/>
      <c r="F62" s="11"/>
      <c r="G62" s="12"/>
      <c r="H62" s="94">
        <v>0</v>
      </c>
      <c r="I62" s="95"/>
      <c r="J62" s="15" t="s">
        <v>30</v>
      </c>
      <c r="K62" s="15"/>
      <c r="L62" s="16" t="s">
        <v>40</v>
      </c>
      <c r="M62" s="17"/>
      <c r="N62" s="17"/>
      <c r="O62" s="18"/>
    </row>
    <row r="63" spans="1:15" ht="15" customHeight="1" x14ac:dyDescent="0.25">
      <c r="A63" s="8" t="s">
        <v>53</v>
      </c>
      <c r="B63" s="9"/>
      <c r="C63" s="10"/>
      <c r="D63" s="11"/>
      <c r="E63" s="12"/>
      <c r="F63" s="11"/>
      <c r="G63" s="12"/>
      <c r="H63" s="13">
        <v>565.04</v>
      </c>
      <c r="I63" s="14"/>
      <c r="J63" s="15" t="s">
        <v>30</v>
      </c>
      <c r="K63" s="15"/>
      <c r="L63" s="16" t="s">
        <v>40</v>
      </c>
      <c r="M63" s="17"/>
      <c r="N63" s="17"/>
      <c r="O63" s="18"/>
    </row>
    <row r="64" spans="1:15" ht="15" customHeight="1" x14ac:dyDescent="0.25">
      <c r="A64" s="19" t="s">
        <v>88</v>
      </c>
      <c r="B64" s="20"/>
      <c r="C64" s="20"/>
      <c r="D64" s="20"/>
      <c r="E64" s="20"/>
      <c r="F64" s="20"/>
      <c r="G64" s="21"/>
      <c r="H64" s="22">
        <f>H59+H61+H58+H63+H60</f>
        <v>81286.039999999994</v>
      </c>
      <c r="I64" s="23"/>
      <c r="J64" s="23"/>
      <c r="K64" s="23"/>
      <c r="L64" s="23"/>
      <c r="M64" s="23"/>
      <c r="N64" s="23"/>
      <c r="O64" s="24"/>
    </row>
    <row r="65" spans="1:15" x14ac:dyDescent="0.25">
      <c r="A65" s="8" t="s">
        <v>18</v>
      </c>
      <c r="B65" s="9"/>
      <c r="C65" s="10"/>
      <c r="D65" s="11">
        <v>63675888052</v>
      </c>
      <c r="E65" s="12"/>
      <c r="F65" s="11" t="s">
        <v>6</v>
      </c>
      <c r="G65" s="12"/>
      <c r="H65" s="13">
        <v>0</v>
      </c>
      <c r="I65" s="14"/>
      <c r="J65" s="77" t="s">
        <v>29</v>
      </c>
      <c r="K65" s="77"/>
      <c r="L65" s="16" t="s">
        <v>37</v>
      </c>
      <c r="M65" s="17"/>
      <c r="N65" s="17"/>
      <c r="O65" s="18"/>
    </row>
    <row r="66" spans="1:15" ht="15" customHeight="1" x14ac:dyDescent="0.25">
      <c r="A66" s="19" t="s">
        <v>85</v>
      </c>
      <c r="B66" s="20"/>
      <c r="C66" s="20"/>
      <c r="D66" s="20"/>
      <c r="E66" s="20"/>
      <c r="F66" s="20"/>
      <c r="G66" s="21"/>
      <c r="H66" s="22">
        <f>H65</f>
        <v>0</v>
      </c>
      <c r="I66" s="23"/>
      <c r="J66" s="23"/>
      <c r="K66" s="23"/>
      <c r="L66" s="23"/>
      <c r="M66" s="23"/>
      <c r="N66" s="23"/>
      <c r="O66" s="24"/>
    </row>
    <row r="67" spans="1:15" x14ac:dyDescent="0.25">
      <c r="A67" s="8" t="s">
        <v>14</v>
      </c>
      <c r="B67" s="9"/>
      <c r="C67" s="10"/>
      <c r="D67" s="11">
        <v>94050549525</v>
      </c>
      <c r="E67" s="12"/>
      <c r="F67" s="11" t="s">
        <v>6</v>
      </c>
      <c r="G67" s="12"/>
      <c r="H67" s="13">
        <v>0</v>
      </c>
      <c r="I67" s="14"/>
      <c r="J67" s="77" t="s">
        <v>29</v>
      </c>
      <c r="K67" s="77"/>
      <c r="L67" s="16" t="s">
        <v>37</v>
      </c>
      <c r="M67" s="17"/>
      <c r="N67" s="17"/>
      <c r="O67" s="18"/>
    </row>
    <row r="68" spans="1:15" x14ac:dyDescent="0.25">
      <c r="A68" s="8" t="s">
        <v>14</v>
      </c>
      <c r="B68" s="9"/>
      <c r="C68" s="10"/>
      <c r="D68" s="11">
        <v>94050549525</v>
      </c>
      <c r="E68" s="12"/>
      <c r="F68" s="11" t="s">
        <v>6</v>
      </c>
      <c r="G68" s="12"/>
      <c r="H68" s="13">
        <v>0</v>
      </c>
      <c r="I68" s="14"/>
      <c r="J68" s="77" t="s">
        <v>29</v>
      </c>
      <c r="K68" s="77"/>
      <c r="L68" s="16" t="s">
        <v>37</v>
      </c>
      <c r="M68" s="17"/>
      <c r="N68" s="17"/>
      <c r="O68" s="18"/>
    </row>
    <row r="69" spans="1:15" ht="15" customHeight="1" x14ac:dyDescent="0.25">
      <c r="A69" s="19" t="s">
        <v>85</v>
      </c>
      <c r="B69" s="20"/>
      <c r="C69" s="20"/>
      <c r="D69" s="20"/>
      <c r="E69" s="20"/>
      <c r="F69" s="20"/>
      <c r="G69" s="21"/>
      <c r="H69" s="22">
        <f>H67+H68</f>
        <v>0</v>
      </c>
      <c r="I69" s="23"/>
      <c r="J69" s="23"/>
      <c r="K69" s="23"/>
      <c r="L69" s="23"/>
      <c r="M69" s="23"/>
      <c r="N69" s="23"/>
      <c r="O69" s="24"/>
    </row>
    <row r="70" spans="1:15" ht="15" customHeight="1" x14ac:dyDescent="0.25">
      <c r="A70" s="8" t="s">
        <v>94</v>
      </c>
      <c r="B70" s="9"/>
      <c r="C70" s="10"/>
      <c r="D70" s="11">
        <v>88775683499</v>
      </c>
      <c r="E70" s="12"/>
      <c r="F70" s="11" t="s">
        <v>7</v>
      </c>
      <c r="G70" s="12"/>
      <c r="H70" s="13">
        <v>0</v>
      </c>
      <c r="I70" s="14"/>
      <c r="J70" s="77" t="s">
        <v>29</v>
      </c>
      <c r="K70" s="77"/>
      <c r="L70" s="16" t="s">
        <v>84</v>
      </c>
      <c r="M70" s="17"/>
      <c r="N70" s="17"/>
      <c r="O70" s="18"/>
    </row>
    <row r="71" spans="1:15" ht="15" customHeight="1" x14ac:dyDescent="0.25">
      <c r="A71" s="19" t="s">
        <v>85</v>
      </c>
      <c r="B71" s="20"/>
      <c r="C71" s="20"/>
      <c r="D71" s="20"/>
      <c r="E71" s="20"/>
      <c r="F71" s="20"/>
      <c r="G71" s="21"/>
      <c r="H71" s="22">
        <f>H70</f>
        <v>0</v>
      </c>
      <c r="I71" s="23"/>
      <c r="J71" s="23"/>
      <c r="K71" s="23"/>
      <c r="L71" s="23"/>
      <c r="M71" s="23"/>
      <c r="N71" s="23"/>
      <c r="O71" s="24"/>
    </row>
    <row r="72" spans="1:15" ht="15" customHeight="1" x14ac:dyDescent="0.25">
      <c r="A72" s="8" t="s">
        <v>104</v>
      </c>
      <c r="B72" s="9"/>
      <c r="C72" s="10"/>
      <c r="D72" s="85"/>
      <c r="E72" s="86"/>
      <c r="F72" s="11"/>
      <c r="G72" s="12"/>
      <c r="H72" s="70">
        <v>0</v>
      </c>
      <c r="I72" s="71"/>
      <c r="J72" s="15" t="s">
        <v>29</v>
      </c>
      <c r="K72" s="15"/>
      <c r="L72" s="16" t="s">
        <v>35</v>
      </c>
      <c r="M72" s="17"/>
      <c r="N72" s="17"/>
      <c r="O72" s="18"/>
    </row>
    <row r="73" spans="1:15" ht="15" customHeight="1" x14ac:dyDescent="0.25">
      <c r="A73" s="99"/>
      <c r="B73" s="100"/>
      <c r="C73" s="101"/>
      <c r="D73" s="85"/>
      <c r="E73" s="86"/>
      <c r="F73" s="11"/>
      <c r="G73" s="12"/>
      <c r="H73" s="70">
        <v>0</v>
      </c>
      <c r="I73" s="71"/>
      <c r="J73" s="15" t="s">
        <v>29</v>
      </c>
      <c r="K73" s="15"/>
      <c r="L73" s="16" t="s">
        <v>35</v>
      </c>
      <c r="M73" s="17"/>
      <c r="N73" s="17"/>
      <c r="O73" s="18"/>
    </row>
    <row r="74" spans="1:15" ht="15" customHeight="1" x14ac:dyDescent="0.25">
      <c r="A74" s="96"/>
      <c r="B74" s="97"/>
      <c r="C74" s="98"/>
      <c r="D74" s="85"/>
      <c r="E74" s="86"/>
      <c r="F74" s="11"/>
      <c r="G74" s="12"/>
      <c r="H74" s="70">
        <v>0</v>
      </c>
      <c r="I74" s="71"/>
      <c r="J74" s="15" t="s">
        <v>29</v>
      </c>
      <c r="K74" s="15"/>
      <c r="L74" s="16" t="s">
        <v>35</v>
      </c>
      <c r="M74" s="17"/>
      <c r="N74" s="17"/>
      <c r="O74" s="18"/>
    </row>
    <row r="75" spans="1:15" ht="15" customHeight="1" x14ac:dyDescent="0.25">
      <c r="A75" s="8"/>
      <c r="B75" s="9"/>
      <c r="C75" s="10"/>
      <c r="D75" s="85"/>
      <c r="E75" s="86"/>
      <c r="F75" s="11"/>
      <c r="G75" s="12"/>
      <c r="H75" s="70">
        <v>0</v>
      </c>
      <c r="I75" s="71"/>
      <c r="J75" s="15" t="s">
        <v>29</v>
      </c>
      <c r="K75" s="15"/>
      <c r="L75" s="16" t="s">
        <v>35</v>
      </c>
      <c r="M75" s="17"/>
      <c r="N75" s="17"/>
      <c r="O75" s="18"/>
    </row>
    <row r="76" spans="1:15" x14ac:dyDescent="0.25">
      <c r="A76" s="8"/>
      <c r="B76" s="9"/>
      <c r="C76" s="10"/>
      <c r="D76" s="85"/>
      <c r="E76" s="86"/>
      <c r="F76" s="11"/>
      <c r="G76" s="12"/>
      <c r="H76" s="70">
        <v>0</v>
      </c>
      <c r="I76" s="71"/>
      <c r="J76" s="15" t="s">
        <v>29</v>
      </c>
      <c r="K76" s="15"/>
      <c r="L76" s="16" t="s">
        <v>35</v>
      </c>
      <c r="M76" s="17"/>
      <c r="N76" s="17"/>
      <c r="O76" s="18"/>
    </row>
    <row r="77" spans="1:15" x14ac:dyDescent="0.25">
      <c r="A77" s="8"/>
      <c r="B77" s="9"/>
      <c r="C77" s="10"/>
      <c r="D77" s="85"/>
      <c r="E77" s="86"/>
      <c r="F77" s="11"/>
      <c r="G77" s="12"/>
      <c r="H77" s="70"/>
      <c r="I77" s="71"/>
      <c r="J77" s="15" t="s">
        <v>29</v>
      </c>
      <c r="K77" s="15"/>
      <c r="L77" s="16" t="s">
        <v>35</v>
      </c>
      <c r="M77" s="17"/>
      <c r="N77" s="17"/>
      <c r="O77" s="18"/>
    </row>
    <row r="78" spans="1:15" x14ac:dyDescent="0.25">
      <c r="A78" s="8"/>
      <c r="B78" s="9"/>
      <c r="C78" s="10"/>
      <c r="D78" s="85"/>
      <c r="E78" s="86"/>
      <c r="F78" s="11"/>
      <c r="G78" s="12"/>
      <c r="H78" s="70"/>
      <c r="I78" s="71"/>
      <c r="J78" s="15" t="s">
        <v>29</v>
      </c>
      <c r="K78" s="15"/>
      <c r="L78" s="16" t="s">
        <v>35</v>
      </c>
      <c r="M78" s="17"/>
      <c r="N78" s="17"/>
      <c r="O78" s="18"/>
    </row>
    <row r="79" spans="1:15" x14ac:dyDescent="0.25">
      <c r="A79" s="8"/>
      <c r="B79" s="9"/>
      <c r="C79" s="10"/>
      <c r="D79" s="85"/>
      <c r="E79" s="86"/>
      <c r="F79" s="11"/>
      <c r="G79" s="12"/>
      <c r="H79" s="70"/>
      <c r="I79" s="71"/>
      <c r="J79" s="15" t="s">
        <v>29</v>
      </c>
      <c r="K79" s="15"/>
      <c r="L79" s="16" t="s">
        <v>35</v>
      </c>
      <c r="M79" s="17"/>
      <c r="N79" s="17"/>
      <c r="O79" s="18"/>
    </row>
    <row r="80" spans="1:15" x14ac:dyDescent="0.25">
      <c r="A80" s="8"/>
      <c r="B80" s="9"/>
      <c r="C80" s="10"/>
      <c r="D80" s="85"/>
      <c r="E80" s="86"/>
      <c r="F80" s="11"/>
      <c r="G80" s="12"/>
      <c r="H80" s="70"/>
      <c r="I80" s="71"/>
      <c r="J80" s="15" t="s">
        <v>29</v>
      </c>
      <c r="K80" s="15"/>
      <c r="L80" s="16" t="s">
        <v>35</v>
      </c>
      <c r="M80" s="17"/>
      <c r="N80" s="17"/>
      <c r="O80" s="18"/>
    </row>
    <row r="81" spans="1:15" x14ac:dyDescent="0.25">
      <c r="A81" s="8"/>
      <c r="B81" s="9"/>
      <c r="C81" s="10"/>
      <c r="D81" s="85"/>
      <c r="E81" s="86"/>
      <c r="F81" s="11"/>
      <c r="G81" s="12"/>
      <c r="H81" s="70"/>
      <c r="I81" s="71"/>
      <c r="J81" s="15" t="s">
        <v>29</v>
      </c>
      <c r="K81" s="15"/>
      <c r="L81" s="16" t="s">
        <v>35</v>
      </c>
      <c r="M81" s="17"/>
      <c r="N81" s="17"/>
      <c r="O81" s="18"/>
    </row>
    <row r="82" spans="1:15" x14ac:dyDescent="0.25">
      <c r="A82" s="8"/>
      <c r="B82" s="9"/>
      <c r="C82" s="10"/>
      <c r="D82" s="85"/>
      <c r="E82" s="86"/>
      <c r="F82" s="11"/>
      <c r="G82" s="12"/>
      <c r="H82" s="70"/>
      <c r="I82" s="71"/>
      <c r="J82" s="15" t="s">
        <v>29</v>
      </c>
      <c r="K82" s="15"/>
      <c r="L82" s="16" t="s">
        <v>35</v>
      </c>
      <c r="M82" s="17"/>
      <c r="N82" s="17"/>
      <c r="O82" s="18"/>
    </row>
    <row r="83" spans="1:15" x14ac:dyDescent="0.25">
      <c r="A83" s="8"/>
      <c r="B83" s="9"/>
      <c r="C83" s="10"/>
      <c r="D83" s="85"/>
      <c r="E83" s="86"/>
      <c r="F83" s="11"/>
      <c r="G83" s="12"/>
      <c r="H83" s="70"/>
      <c r="I83" s="71"/>
      <c r="J83" s="15" t="s">
        <v>29</v>
      </c>
      <c r="K83" s="15"/>
      <c r="L83" s="16" t="s">
        <v>35</v>
      </c>
      <c r="M83" s="17"/>
      <c r="N83" s="17"/>
      <c r="O83" s="18"/>
    </row>
    <row r="84" spans="1:15" x14ac:dyDescent="0.25">
      <c r="A84" s="8"/>
      <c r="B84" s="9"/>
      <c r="C84" s="10"/>
      <c r="D84" s="85"/>
      <c r="E84" s="86"/>
      <c r="F84" s="11"/>
      <c r="G84" s="12"/>
      <c r="H84" s="70"/>
      <c r="I84" s="71"/>
      <c r="J84" s="15" t="s">
        <v>29</v>
      </c>
      <c r="K84" s="15"/>
      <c r="L84" s="16" t="s">
        <v>35</v>
      </c>
      <c r="M84" s="17"/>
      <c r="N84" s="17"/>
      <c r="O84" s="18"/>
    </row>
    <row r="85" spans="1:15" x14ac:dyDescent="0.25">
      <c r="A85" s="8"/>
      <c r="B85" s="9"/>
      <c r="C85" s="10"/>
      <c r="D85" s="85"/>
      <c r="E85" s="86"/>
      <c r="F85" s="11"/>
      <c r="G85" s="12"/>
      <c r="H85" s="13"/>
      <c r="I85" s="41"/>
      <c r="J85" s="15" t="s">
        <v>29</v>
      </c>
      <c r="K85" s="15"/>
      <c r="L85" s="16" t="s">
        <v>35</v>
      </c>
      <c r="M85" s="17"/>
      <c r="N85" s="17"/>
      <c r="O85" s="18"/>
    </row>
    <row r="86" spans="1:15" x14ac:dyDescent="0.25">
      <c r="A86" s="8"/>
      <c r="B86" s="9"/>
      <c r="C86" s="10"/>
      <c r="D86" s="85"/>
      <c r="E86" s="86"/>
      <c r="F86" s="11"/>
      <c r="G86" s="12"/>
      <c r="H86" s="13"/>
      <c r="I86" s="14"/>
      <c r="J86" s="15" t="s">
        <v>29</v>
      </c>
      <c r="K86" s="15"/>
      <c r="L86" s="16" t="s">
        <v>35</v>
      </c>
      <c r="M86" s="17"/>
      <c r="N86" s="17"/>
      <c r="O86" s="18"/>
    </row>
    <row r="87" spans="1:15" x14ac:dyDescent="0.25">
      <c r="A87" s="8"/>
      <c r="B87" s="9"/>
      <c r="C87" s="10"/>
      <c r="D87" s="85"/>
      <c r="E87" s="86"/>
      <c r="F87" s="11"/>
      <c r="G87" s="12"/>
      <c r="H87" s="13"/>
      <c r="I87" s="14"/>
      <c r="J87" s="15" t="s">
        <v>29</v>
      </c>
      <c r="K87" s="15"/>
      <c r="L87" s="16" t="s">
        <v>35</v>
      </c>
      <c r="M87" s="17"/>
      <c r="N87" s="17"/>
      <c r="O87" s="18"/>
    </row>
    <row r="88" spans="1:15" x14ac:dyDescent="0.25">
      <c r="A88" s="8"/>
      <c r="B88" s="9"/>
      <c r="C88" s="10"/>
      <c r="D88" s="85"/>
      <c r="E88" s="86"/>
      <c r="F88" s="11"/>
      <c r="G88" s="12"/>
      <c r="H88" s="13"/>
      <c r="I88" s="14"/>
      <c r="J88" s="15" t="s">
        <v>29</v>
      </c>
      <c r="K88" s="15"/>
      <c r="L88" s="16" t="s">
        <v>35</v>
      </c>
      <c r="M88" s="17"/>
      <c r="N88" s="17"/>
      <c r="O88" s="18"/>
    </row>
    <row r="89" spans="1:15" x14ac:dyDescent="0.25">
      <c r="A89" s="19" t="s">
        <v>49</v>
      </c>
      <c r="B89" s="20"/>
      <c r="C89" s="20"/>
      <c r="D89" s="20"/>
      <c r="E89" s="20"/>
      <c r="F89" s="20"/>
      <c r="G89" s="21"/>
      <c r="H89" s="22">
        <f>SUM(H72:H88)</f>
        <v>0</v>
      </c>
      <c r="I89" s="23"/>
      <c r="J89" s="23"/>
      <c r="K89" s="23"/>
      <c r="L89" s="23"/>
      <c r="M89" s="23"/>
      <c r="N89" s="23"/>
      <c r="O89" s="24"/>
    </row>
    <row r="90" spans="1:15" ht="15" customHeight="1" x14ac:dyDescent="0.25">
      <c r="A90" s="102" t="s">
        <v>16</v>
      </c>
      <c r="B90" s="103"/>
      <c r="C90" s="104"/>
      <c r="D90" s="111">
        <v>39577450127</v>
      </c>
      <c r="E90" s="112"/>
      <c r="F90" s="117" t="s">
        <v>5</v>
      </c>
      <c r="G90" s="118"/>
      <c r="H90" s="13">
        <v>0</v>
      </c>
      <c r="I90" s="14"/>
      <c r="J90" s="15" t="s">
        <v>29</v>
      </c>
      <c r="K90" s="15"/>
      <c r="L90" s="16" t="s">
        <v>73</v>
      </c>
      <c r="M90" s="17"/>
      <c r="N90" s="17"/>
      <c r="O90" s="18"/>
    </row>
    <row r="91" spans="1:15" ht="15" customHeight="1" x14ac:dyDescent="0.25">
      <c r="A91" s="105"/>
      <c r="B91" s="106"/>
      <c r="C91" s="107"/>
      <c r="D91" s="113"/>
      <c r="E91" s="114"/>
      <c r="F91" s="119"/>
      <c r="G91" s="120"/>
      <c r="H91" s="13">
        <v>10.5</v>
      </c>
      <c r="I91" s="14"/>
      <c r="J91" s="15" t="s">
        <v>29</v>
      </c>
      <c r="K91" s="15"/>
      <c r="L91" s="16" t="s">
        <v>32</v>
      </c>
      <c r="M91" s="17"/>
      <c r="N91" s="17"/>
      <c r="O91" s="18"/>
    </row>
    <row r="92" spans="1:15" ht="15" customHeight="1" x14ac:dyDescent="0.25">
      <c r="A92" s="105"/>
      <c r="B92" s="106"/>
      <c r="C92" s="107"/>
      <c r="D92" s="113"/>
      <c r="E92" s="114"/>
      <c r="F92" s="119"/>
      <c r="G92" s="120"/>
      <c r="H92" s="13">
        <v>0</v>
      </c>
      <c r="I92" s="14"/>
      <c r="J92" s="15" t="s">
        <v>9</v>
      </c>
      <c r="K92" s="15"/>
      <c r="L92" s="16" t="s">
        <v>51</v>
      </c>
      <c r="M92" s="17"/>
      <c r="N92" s="17"/>
      <c r="O92" s="18"/>
    </row>
    <row r="93" spans="1:15" ht="15" customHeight="1" x14ac:dyDescent="0.25">
      <c r="A93" s="105"/>
      <c r="B93" s="106"/>
      <c r="C93" s="107"/>
      <c r="D93" s="113"/>
      <c r="E93" s="114"/>
      <c r="F93" s="119"/>
      <c r="G93" s="120"/>
      <c r="H93" s="13">
        <v>0</v>
      </c>
      <c r="I93" s="14"/>
      <c r="J93" s="15" t="s">
        <v>9</v>
      </c>
      <c r="K93" s="15"/>
      <c r="L93" s="16" t="s">
        <v>63</v>
      </c>
      <c r="M93" s="17"/>
      <c r="N93" s="17"/>
      <c r="O93" s="18"/>
    </row>
    <row r="94" spans="1:15" ht="15" customHeight="1" x14ac:dyDescent="0.25">
      <c r="A94" s="105"/>
      <c r="B94" s="106"/>
      <c r="C94" s="107"/>
      <c r="D94" s="113"/>
      <c r="E94" s="114"/>
      <c r="F94" s="119"/>
      <c r="G94" s="120"/>
      <c r="H94" s="70">
        <v>0</v>
      </c>
      <c r="I94" s="71"/>
      <c r="J94" s="72" t="s">
        <v>30</v>
      </c>
      <c r="K94" s="73"/>
      <c r="L94" s="2" t="s">
        <v>39</v>
      </c>
      <c r="M94" s="3"/>
      <c r="N94" s="4"/>
      <c r="O94" s="5"/>
    </row>
    <row r="95" spans="1:15" ht="15" customHeight="1" x14ac:dyDescent="0.25">
      <c r="A95" s="105"/>
      <c r="B95" s="106"/>
      <c r="C95" s="107"/>
      <c r="D95" s="113"/>
      <c r="E95" s="114"/>
      <c r="F95" s="119"/>
      <c r="G95" s="120"/>
      <c r="H95" s="70">
        <v>0</v>
      </c>
      <c r="I95" s="71"/>
      <c r="J95" s="72" t="s">
        <v>30</v>
      </c>
      <c r="K95" s="73"/>
      <c r="L95" s="74" t="s">
        <v>81</v>
      </c>
      <c r="M95" s="75"/>
      <c r="N95" s="75"/>
      <c r="O95" s="76"/>
    </row>
    <row r="96" spans="1:15" ht="15" customHeight="1" x14ac:dyDescent="0.25">
      <c r="A96" s="105"/>
      <c r="B96" s="106"/>
      <c r="C96" s="107"/>
      <c r="D96" s="113"/>
      <c r="E96" s="114"/>
      <c r="F96" s="119"/>
      <c r="G96" s="120"/>
      <c r="H96" s="70">
        <v>0</v>
      </c>
      <c r="I96" s="71"/>
      <c r="J96" s="11" t="s">
        <v>29</v>
      </c>
      <c r="K96" s="12"/>
      <c r="L96" s="16" t="s">
        <v>84</v>
      </c>
      <c r="M96" s="17"/>
      <c r="N96" s="17"/>
      <c r="O96" s="18"/>
    </row>
    <row r="97" spans="1:15" ht="15" customHeight="1" x14ac:dyDescent="0.25">
      <c r="A97" s="105"/>
      <c r="B97" s="106"/>
      <c r="C97" s="107"/>
      <c r="D97" s="113"/>
      <c r="E97" s="114"/>
      <c r="F97" s="119"/>
      <c r="G97" s="120"/>
      <c r="H97" s="70">
        <v>0</v>
      </c>
      <c r="I97" s="71"/>
      <c r="J97" s="11" t="s">
        <v>29</v>
      </c>
      <c r="K97" s="12"/>
      <c r="L97" s="16" t="s">
        <v>38</v>
      </c>
      <c r="M97" s="17"/>
      <c r="N97" s="17"/>
      <c r="O97" s="18"/>
    </row>
    <row r="98" spans="1:15" ht="15" customHeight="1" x14ac:dyDescent="0.25">
      <c r="A98" s="108"/>
      <c r="B98" s="109"/>
      <c r="C98" s="110"/>
      <c r="D98" s="115"/>
      <c r="E98" s="116"/>
      <c r="F98" s="121"/>
      <c r="G98" s="122"/>
      <c r="H98" s="70">
        <v>0</v>
      </c>
      <c r="I98" s="71"/>
      <c r="J98" s="11" t="s">
        <v>9</v>
      </c>
      <c r="K98" s="12"/>
      <c r="L98" s="16" t="s">
        <v>73</v>
      </c>
      <c r="M98" s="17"/>
      <c r="N98" s="17"/>
      <c r="O98" s="18"/>
    </row>
    <row r="99" spans="1:15" ht="15" customHeight="1" x14ac:dyDescent="0.25">
      <c r="A99" s="19" t="s">
        <v>64</v>
      </c>
      <c r="B99" s="20"/>
      <c r="C99" s="20"/>
      <c r="D99" s="20"/>
      <c r="E99" s="20"/>
      <c r="F99" s="20"/>
      <c r="G99" s="21"/>
      <c r="H99" s="22">
        <f>SUM(H90:H98)</f>
        <v>10.5</v>
      </c>
      <c r="I99" s="23"/>
      <c r="J99" s="23"/>
      <c r="K99" s="23"/>
      <c r="L99" s="23"/>
      <c r="M99" s="23"/>
      <c r="N99" s="23"/>
      <c r="O99" s="24"/>
    </row>
    <row r="100" spans="1:15" ht="15" customHeight="1" x14ac:dyDescent="0.25">
      <c r="A100" s="34" t="s">
        <v>28</v>
      </c>
      <c r="B100" s="35"/>
      <c r="C100" s="35"/>
      <c r="D100" s="85" t="s">
        <v>33</v>
      </c>
      <c r="E100" s="86"/>
      <c r="F100" s="11" t="s">
        <v>7</v>
      </c>
      <c r="G100" s="12"/>
      <c r="H100" s="123">
        <v>1.66</v>
      </c>
      <c r="I100" s="123"/>
      <c r="J100" s="15" t="s">
        <v>29</v>
      </c>
      <c r="K100" s="15"/>
      <c r="L100" s="16" t="s">
        <v>34</v>
      </c>
      <c r="M100" s="17"/>
      <c r="N100" s="17"/>
      <c r="O100" s="18"/>
    </row>
    <row r="101" spans="1:15" ht="15" customHeight="1" x14ac:dyDescent="0.25">
      <c r="A101" s="19" t="s">
        <v>85</v>
      </c>
      <c r="B101" s="20"/>
      <c r="C101" s="20"/>
      <c r="D101" s="20"/>
      <c r="E101" s="20"/>
      <c r="F101" s="20"/>
      <c r="G101" s="21"/>
      <c r="H101" s="22">
        <f>H100</f>
        <v>1.66</v>
      </c>
      <c r="I101" s="23"/>
      <c r="J101" s="23"/>
      <c r="K101" s="23"/>
      <c r="L101" s="23"/>
      <c r="M101" s="23"/>
      <c r="N101" s="23"/>
      <c r="O101" s="24"/>
    </row>
    <row r="102" spans="1:15" ht="15" customHeight="1" x14ac:dyDescent="0.25">
      <c r="A102" s="8" t="s">
        <v>66</v>
      </c>
      <c r="B102" s="9"/>
      <c r="C102" s="10"/>
      <c r="D102" s="85" t="s">
        <v>67</v>
      </c>
      <c r="E102" s="86"/>
      <c r="F102" s="11" t="s">
        <v>68</v>
      </c>
      <c r="G102" s="12"/>
      <c r="H102" s="13">
        <v>0</v>
      </c>
      <c r="I102" s="14"/>
      <c r="J102" s="11" t="s">
        <v>30</v>
      </c>
      <c r="K102" s="12"/>
      <c r="L102" s="16" t="s">
        <v>43</v>
      </c>
      <c r="M102" s="17"/>
      <c r="N102" s="17"/>
      <c r="O102" s="18"/>
    </row>
    <row r="103" spans="1:15" ht="15" customHeight="1" x14ac:dyDescent="0.25">
      <c r="A103" s="19" t="s">
        <v>85</v>
      </c>
      <c r="B103" s="20"/>
      <c r="C103" s="20"/>
      <c r="D103" s="20"/>
      <c r="E103" s="20"/>
      <c r="F103" s="20"/>
      <c r="G103" s="21"/>
      <c r="H103" s="22">
        <f>H102</f>
        <v>0</v>
      </c>
      <c r="I103" s="23"/>
      <c r="J103" s="23"/>
      <c r="K103" s="23"/>
      <c r="L103" s="23"/>
      <c r="M103" s="23"/>
      <c r="N103" s="23"/>
      <c r="O103" s="24"/>
    </row>
    <row r="104" spans="1:15" x14ac:dyDescent="0.25">
      <c r="A104" s="8" t="s">
        <v>50</v>
      </c>
      <c r="B104" s="9"/>
      <c r="C104" s="10"/>
      <c r="D104" s="85"/>
      <c r="E104" s="86"/>
      <c r="F104" s="11" t="s">
        <v>5</v>
      </c>
      <c r="G104" s="12"/>
      <c r="H104" s="13">
        <v>0</v>
      </c>
      <c r="I104" s="14"/>
      <c r="J104" s="11" t="s">
        <v>30</v>
      </c>
      <c r="K104" s="12"/>
      <c r="L104" s="16" t="s">
        <v>43</v>
      </c>
      <c r="M104" s="17"/>
      <c r="N104" s="17"/>
      <c r="O104" s="18"/>
    </row>
    <row r="105" spans="1:15" ht="15" customHeight="1" x14ac:dyDescent="0.25">
      <c r="A105" s="19" t="s">
        <v>85</v>
      </c>
      <c r="B105" s="20"/>
      <c r="C105" s="20"/>
      <c r="D105" s="20"/>
      <c r="E105" s="20"/>
      <c r="F105" s="20"/>
      <c r="G105" s="21"/>
      <c r="H105" s="22">
        <f>H104</f>
        <v>0</v>
      </c>
      <c r="I105" s="23"/>
      <c r="J105" s="23"/>
      <c r="K105" s="23"/>
      <c r="L105" s="23"/>
      <c r="M105" s="23"/>
      <c r="N105" s="23"/>
      <c r="O105" s="24"/>
    </row>
    <row r="106" spans="1:15" x14ac:dyDescent="0.25">
      <c r="A106" s="124" t="s">
        <v>98</v>
      </c>
      <c r="B106" s="125"/>
      <c r="C106" s="126"/>
      <c r="D106" s="85" t="s">
        <v>99</v>
      </c>
      <c r="E106" s="86"/>
      <c r="F106" s="11" t="s">
        <v>7</v>
      </c>
      <c r="G106" s="12"/>
      <c r="H106" s="13">
        <v>0</v>
      </c>
      <c r="I106" s="14"/>
      <c r="J106" s="11" t="s">
        <v>9</v>
      </c>
      <c r="K106" s="12"/>
      <c r="L106" s="16" t="s">
        <v>51</v>
      </c>
      <c r="M106" s="17"/>
      <c r="N106" s="17"/>
      <c r="O106" s="18"/>
    </row>
    <row r="107" spans="1:15" ht="15" customHeight="1" x14ac:dyDescent="0.25">
      <c r="A107" s="19" t="s">
        <v>85</v>
      </c>
      <c r="B107" s="20"/>
      <c r="C107" s="20"/>
      <c r="D107" s="20"/>
      <c r="E107" s="20"/>
      <c r="F107" s="20"/>
      <c r="G107" s="21"/>
      <c r="H107" s="22">
        <f>H106</f>
        <v>0</v>
      </c>
      <c r="I107" s="23"/>
      <c r="J107" s="23"/>
      <c r="K107" s="23"/>
      <c r="L107" s="23"/>
      <c r="M107" s="23"/>
      <c r="N107" s="23"/>
      <c r="O107" s="24"/>
    </row>
    <row r="108" spans="1:15" ht="15" customHeight="1" x14ac:dyDescent="0.25">
      <c r="A108" s="87" t="s">
        <v>69</v>
      </c>
      <c r="B108" s="88"/>
      <c r="C108" s="89"/>
      <c r="D108" s="85" t="s">
        <v>70</v>
      </c>
      <c r="E108" s="86"/>
      <c r="F108" s="77" t="s">
        <v>13</v>
      </c>
      <c r="G108" s="77"/>
      <c r="H108" s="13"/>
      <c r="I108" s="14"/>
      <c r="J108" s="11" t="s">
        <v>29</v>
      </c>
      <c r="K108" s="12"/>
      <c r="L108" s="26" t="s">
        <v>36</v>
      </c>
      <c r="M108" s="26"/>
      <c r="N108" s="26"/>
      <c r="O108" s="27"/>
    </row>
    <row r="109" spans="1:15" ht="15" customHeight="1" x14ac:dyDescent="0.25">
      <c r="A109" s="19" t="s">
        <v>85</v>
      </c>
      <c r="B109" s="20"/>
      <c r="C109" s="20"/>
      <c r="D109" s="20"/>
      <c r="E109" s="20"/>
      <c r="F109" s="20"/>
      <c r="G109" s="21"/>
      <c r="H109" s="22">
        <f>H108</f>
        <v>0</v>
      </c>
      <c r="I109" s="23"/>
      <c r="J109" s="23"/>
      <c r="K109" s="23"/>
      <c r="L109" s="23"/>
      <c r="M109" s="23"/>
      <c r="N109" s="23"/>
      <c r="O109" s="24"/>
    </row>
    <row r="110" spans="1:15" ht="18" customHeight="1" x14ac:dyDescent="0.25">
      <c r="A110" s="8" t="s">
        <v>102</v>
      </c>
      <c r="B110" s="9"/>
      <c r="C110" s="10"/>
      <c r="D110" s="127">
        <v>92058415307</v>
      </c>
      <c r="E110" s="128"/>
      <c r="F110" s="15" t="s">
        <v>13</v>
      </c>
      <c r="G110" s="15"/>
      <c r="H110" s="25">
        <v>0</v>
      </c>
      <c r="I110" s="25"/>
      <c r="J110" s="11" t="s">
        <v>29</v>
      </c>
      <c r="K110" s="12"/>
      <c r="L110" s="26" t="s">
        <v>36</v>
      </c>
      <c r="M110" s="26"/>
      <c r="N110" s="26"/>
      <c r="O110" s="27"/>
    </row>
    <row r="111" spans="1:15" ht="15" customHeight="1" x14ac:dyDescent="0.25">
      <c r="A111" s="19" t="s">
        <v>85</v>
      </c>
      <c r="B111" s="20"/>
      <c r="C111" s="20"/>
      <c r="D111" s="20"/>
      <c r="E111" s="20"/>
      <c r="F111" s="20"/>
      <c r="G111" s="21"/>
      <c r="H111" s="22">
        <f>H110</f>
        <v>0</v>
      </c>
      <c r="I111" s="23"/>
      <c r="J111" s="23"/>
      <c r="K111" s="23"/>
      <c r="L111" s="23"/>
      <c r="M111" s="23"/>
      <c r="N111" s="23"/>
      <c r="O111" s="24"/>
    </row>
    <row r="112" spans="1:15" ht="15" customHeight="1" x14ac:dyDescent="0.25">
      <c r="A112" s="8" t="s">
        <v>100</v>
      </c>
      <c r="B112" s="9"/>
      <c r="C112" s="10"/>
      <c r="D112" s="11">
        <v>5576763947</v>
      </c>
      <c r="E112" s="12"/>
      <c r="F112" s="15" t="s">
        <v>13</v>
      </c>
      <c r="G112" s="15"/>
      <c r="H112" s="25">
        <v>0</v>
      </c>
      <c r="I112" s="25"/>
      <c r="J112" s="15" t="s">
        <v>29</v>
      </c>
      <c r="K112" s="15"/>
      <c r="L112" s="16" t="s">
        <v>32</v>
      </c>
      <c r="M112" s="17"/>
      <c r="N112" s="17"/>
      <c r="O112" s="18"/>
    </row>
    <row r="113" spans="1:15" ht="15" customHeight="1" x14ac:dyDescent="0.25">
      <c r="A113" s="19" t="s">
        <v>85</v>
      </c>
      <c r="B113" s="20"/>
      <c r="C113" s="20"/>
      <c r="D113" s="20"/>
      <c r="E113" s="20"/>
      <c r="F113" s="20"/>
      <c r="G113" s="21"/>
      <c r="H113" s="129">
        <f>H112</f>
        <v>0</v>
      </c>
      <c r="I113" s="130"/>
      <c r="J113" s="130"/>
      <c r="K113" s="130"/>
      <c r="L113" s="130"/>
      <c r="M113" s="130"/>
      <c r="N113" s="130"/>
      <c r="O113" s="131"/>
    </row>
    <row r="114" spans="1:15" ht="15" customHeight="1" x14ac:dyDescent="0.25">
      <c r="A114" s="8" t="s">
        <v>80</v>
      </c>
      <c r="B114" s="9"/>
      <c r="C114" s="10"/>
      <c r="D114" s="11">
        <v>46756708256</v>
      </c>
      <c r="E114" s="12"/>
      <c r="F114" s="15" t="s">
        <v>7</v>
      </c>
      <c r="G114" s="15"/>
      <c r="H114" s="25">
        <v>0</v>
      </c>
      <c r="I114" s="25"/>
      <c r="J114" s="15" t="s">
        <v>29</v>
      </c>
      <c r="K114" s="15"/>
      <c r="L114" s="16" t="s">
        <v>32</v>
      </c>
      <c r="M114" s="17"/>
      <c r="N114" s="17"/>
      <c r="O114" s="18"/>
    </row>
    <row r="115" spans="1:15" ht="15" customHeight="1" x14ac:dyDescent="0.25">
      <c r="A115" s="19" t="s">
        <v>85</v>
      </c>
      <c r="B115" s="20"/>
      <c r="C115" s="20"/>
      <c r="D115" s="20"/>
      <c r="E115" s="20"/>
      <c r="F115" s="20"/>
      <c r="G115" s="21"/>
      <c r="H115" s="22">
        <f>H114</f>
        <v>0</v>
      </c>
      <c r="I115" s="23"/>
      <c r="J115" s="23"/>
      <c r="K115" s="23"/>
      <c r="L115" s="23"/>
      <c r="M115" s="23"/>
      <c r="N115" s="23"/>
      <c r="O115" s="24"/>
    </row>
    <row r="116" spans="1:15" ht="15" customHeight="1" x14ac:dyDescent="0.25">
      <c r="A116" s="8" t="s">
        <v>15</v>
      </c>
      <c r="B116" s="9"/>
      <c r="C116" s="10"/>
      <c r="D116" s="11">
        <v>52706695918</v>
      </c>
      <c r="E116" s="12"/>
      <c r="F116" s="11" t="s">
        <v>5</v>
      </c>
      <c r="G116" s="12"/>
      <c r="H116" s="13">
        <v>7</v>
      </c>
      <c r="I116" s="14"/>
      <c r="J116" s="77" t="s">
        <v>29</v>
      </c>
      <c r="K116" s="77"/>
      <c r="L116" s="16" t="s">
        <v>32</v>
      </c>
      <c r="M116" s="17"/>
      <c r="N116" s="17"/>
      <c r="O116" s="18"/>
    </row>
    <row r="117" spans="1:15" ht="15" customHeight="1" x14ac:dyDescent="0.25">
      <c r="A117" s="8" t="s">
        <v>15</v>
      </c>
      <c r="B117" s="9"/>
      <c r="C117" s="10"/>
      <c r="D117" s="11">
        <v>52706695919</v>
      </c>
      <c r="E117" s="12"/>
      <c r="F117" s="11" t="s">
        <v>5</v>
      </c>
      <c r="G117" s="12"/>
      <c r="H117" s="13">
        <v>0</v>
      </c>
      <c r="I117" s="14"/>
      <c r="J117" s="77" t="s">
        <v>29</v>
      </c>
      <c r="K117" s="77"/>
      <c r="L117" s="16" t="s">
        <v>32</v>
      </c>
      <c r="M117" s="17"/>
      <c r="N117" s="17"/>
      <c r="O117" s="18"/>
    </row>
    <row r="118" spans="1:15" ht="15" customHeight="1" x14ac:dyDescent="0.25">
      <c r="A118" s="8" t="s">
        <v>15</v>
      </c>
      <c r="B118" s="9"/>
      <c r="C118" s="10"/>
      <c r="D118" s="11">
        <v>52706695919</v>
      </c>
      <c r="E118" s="12"/>
      <c r="F118" s="11" t="s">
        <v>5</v>
      </c>
      <c r="G118" s="12"/>
      <c r="H118" s="13"/>
      <c r="I118" s="14"/>
      <c r="J118" s="77" t="s">
        <v>29</v>
      </c>
      <c r="K118" s="77"/>
      <c r="L118" s="16" t="s">
        <v>32</v>
      </c>
      <c r="M118" s="17"/>
      <c r="N118" s="17"/>
      <c r="O118" s="18"/>
    </row>
    <row r="119" spans="1:15" ht="15" customHeight="1" x14ac:dyDescent="0.25">
      <c r="A119" s="8" t="s">
        <v>15</v>
      </c>
      <c r="B119" s="9"/>
      <c r="C119" s="10"/>
      <c r="D119" s="11">
        <v>52706695919</v>
      </c>
      <c r="E119" s="12"/>
      <c r="F119" s="11" t="s">
        <v>5</v>
      </c>
      <c r="G119" s="12"/>
      <c r="H119" s="13"/>
      <c r="I119" s="14"/>
      <c r="J119" s="77" t="s">
        <v>29</v>
      </c>
      <c r="K119" s="77"/>
      <c r="L119" s="16" t="s">
        <v>38</v>
      </c>
      <c r="M119" s="17"/>
      <c r="N119" s="17"/>
      <c r="O119" s="18"/>
    </row>
    <row r="120" spans="1:15" ht="15" customHeight="1" x14ac:dyDescent="0.25">
      <c r="A120" s="8" t="s">
        <v>15</v>
      </c>
      <c r="B120" s="9"/>
      <c r="C120" s="10"/>
      <c r="D120" s="11">
        <v>52706695919</v>
      </c>
      <c r="E120" s="12"/>
      <c r="F120" s="11" t="s">
        <v>5</v>
      </c>
      <c r="G120" s="12"/>
      <c r="H120" s="13"/>
      <c r="I120" s="14"/>
      <c r="J120" s="77" t="s">
        <v>29</v>
      </c>
      <c r="K120" s="77"/>
      <c r="L120" s="16" t="s">
        <v>38</v>
      </c>
      <c r="M120" s="17"/>
      <c r="N120" s="17"/>
      <c r="O120" s="18"/>
    </row>
    <row r="121" spans="1:15" ht="15" customHeight="1" x14ac:dyDescent="0.25">
      <c r="A121" s="6"/>
      <c r="B121" s="7"/>
      <c r="C121" s="7"/>
      <c r="D121" s="7"/>
      <c r="E121" s="7"/>
      <c r="F121" s="7"/>
      <c r="G121" s="7"/>
      <c r="H121" s="132">
        <f>H116+H117+H118+H119+H120</f>
        <v>7</v>
      </c>
      <c r="I121" s="132"/>
      <c r="J121" s="132"/>
      <c r="K121" s="132"/>
      <c r="L121" s="132"/>
      <c r="M121" s="132"/>
      <c r="N121" s="132"/>
      <c r="O121" s="133"/>
    </row>
    <row r="122" spans="1:15" ht="15" customHeight="1" x14ac:dyDescent="0.25">
      <c r="A122" s="8" t="s">
        <v>95</v>
      </c>
      <c r="B122" s="9"/>
      <c r="C122" s="10"/>
      <c r="D122" s="134">
        <v>64546066176</v>
      </c>
      <c r="E122" s="135"/>
      <c r="F122" s="15" t="s">
        <v>7</v>
      </c>
      <c r="G122" s="15"/>
      <c r="H122" s="25">
        <v>0</v>
      </c>
      <c r="I122" s="25"/>
      <c r="J122" s="15" t="s">
        <v>29</v>
      </c>
      <c r="K122" s="15"/>
      <c r="L122" s="26" t="s">
        <v>36</v>
      </c>
      <c r="M122" s="26"/>
      <c r="N122" s="26"/>
      <c r="O122" s="27"/>
    </row>
    <row r="123" spans="1:15" ht="15" customHeight="1" x14ac:dyDescent="0.25">
      <c r="A123" s="19" t="s">
        <v>85</v>
      </c>
      <c r="B123" s="20"/>
      <c r="C123" s="20"/>
      <c r="D123" s="20"/>
      <c r="E123" s="20"/>
      <c r="F123" s="20"/>
      <c r="G123" s="21"/>
      <c r="H123" s="129">
        <f>H122</f>
        <v>0</v>
      </c>
      <c r="I123" s="130"/>
      <c r="J123" s="130"/>
      <c r="K123" s="130"/>
      <c r="L123" s="130"/>
      <c r="M123" s="130"/>
      <c r="N123" s="130"/>
      <c r="O123" s="131"/>
    </row>
    <row r="124" spans="1:15" ht="15" customHeight="1" x14ac:dyDescent="0.25">
      <c r="A124" s="8" t="s">
        <v>52</v>
      </c>
      <c r="B124" s="9"/>
      <c r="C124" s="10"/>
      <c r="D124" s="11">
        <v>66697874792</v>
      </c>
      <c r="E124" s="12"/>
      <c r="F124" s="15" t="s">
        <v>13</v>
      </c>
      <c r="G124" s="15"/>
      <c r="H124" s="25"/>
      <c r="I124" s="25"/>
      <c r="J124" s="15" t="s">
        <v>29</v>
      </c>
      <c r="K124" s="15"/>
      <c r="L124" s="16" t="s">
        <v>34</v>
      </c>
      <c r="M124" s="17"/>
      <c r="N124" s="17"/>
      <c r="O124" s="18"/>
    </row>
    <row r="125" spans="1:15" ht="15" customHeight="1" x14ac:dyDescent="0.25">
      <c r="A125" s="19" t="s">
        <v>85</v>
      </c>
      <c r="B125" s="20"/>
      <c r="C125" s="20"/>
      <c r="D125" s="20"/>
      <c r="E125" s="20"/>
      <c r="F125" s="20"/>
      <c r="G125" s="21"/>
      <c r="H125" s="129">
        <f>H124</f>
        <v>0</v>
      </c>
      <c r="I125" s="130"/>
      <c r="J125" s="130"/>
      <c r="K125" s="130"/>
      <c r="L125" s="130"/>
      <c r="M125" s="130"/>
      <c r="N125" s="130"/>
      <c r="O125" s="131"/>
    </row>
    <row r="126" spans="1:15" ht="15" customHeight="1" x14ac:dyDescent="0.25">
      <c r="A126" s="8" t="s">
        <v>86</v>
      </c>
      <c r="B126" s="9"/>
      <c r="C126" s="10"/>
      <c r="D126" s="11">
        <v>73712618385</v>
      </c>
      <c r="E126" s="12"/>
      <c r="F126" s="15" t="s">
        <v>87</v>
      </c>
      <c r="G126" s="15"/>
      <c r="H126" s="25">
        <v>0</v>
      </c>
      <c r="I126" s="25"/>
      <c r="J126" s="15" t="s">
        <v>9</v>
      </c>
      <c r="K126" s="15"/>
      <c r="L126" s="16" t="s">
        <v>38</v>
      </c>
      <c r="M126" s="17"/>
      <c r="N126" s="17"/>
      <c r="O126" s="18"/>
    </row>
    <row r="127" spans="1:15" ht="15" customHeight="1" x14ac:dyDescent="0.25">
      <c r="A127" s="19" t="s">
        <v>85</v>
      </c>
      <c r="B127" s="20"/>
      <c r="C127" s="20"/>
      <c r="D127" s="20"/>
      <c r="E127" s="20"/>
      <c r="F127" s="20"/>
      <c r="G127" s="21"/>
      <c r="H127" s="129">
        <f>H126</f>
        <v>0</v>
      </c>
      <c r="I127" s="130"/>
      <c r="J127" s="130"/>
      <c r="K127" s="130"/>
      <c r="L127" s="130"/>
      <c r="M127" s="130"/>
      <c r="N127" s="130"/>
      <c r="O127" s="131"/>
    </row>
    <row r="128" spans="1:15" ht="15" customHeight="1" x14ac:dyDescent="0.25">
      <c r="A128" s="8" t="s">
        <v>96</v>
      </c>
      <c r="B128" s="9"/>
      <c r="C128" s="10"/>
      <c r="D128" s="11">
        <v>417320091</v>
      </c>
      <c r="E128" s="12"/>
      <c r="F128" s="15" t="s">
        <v>13</v>
      </c>
      <c r="G128" s="15"/>
      <c r="H128" s="25">
        <v>0</v>
      </c>
      <c r="I128" s="25"/>
      <c r="J128" s="15" t="s">
        <v>9</v>
      </c>
      <c r="K128" s="15"/>
      <c r="L128" s="16" t="s">
        <v>97</v>
      </c>
      <c r="M128" s="17"/>
      <c r="N128" s="17"/>
      <c r="O128" s="18"/>
    </row>
    <row r="129" spans="1:15" ht="15" customHeight="1" x14ac:dyDescent="0.25">
      <c r="A129" s="19"/>
      <c r="B129" s="20"/>
      <c r="C129" s="20"/>
      <c r="D129" s="20"/>
      <c r="E129" s="20"/>
      <c r="F129" s="20"/>
      <c r="G129" s="21"/>
      <c r="H129" s="129">
        <f>H128</f>
        <v>0</v>
      </c>
      <c r="I129" s="130"/>
      <c r="J129" s="130"/>
      <c r="K129" s="130"/>
      <c r="L129" s="130"/>
      <c r="M129" s="130"/>
      <c r="N129" s="130"/>
      <c r="O129" s="131"/>
    </row>
    <row r="130" spans="1:15" ht="15" customHeight="1" x14ac:dyDescent="0.25">
      <c r="A130" s="8"/>
      <c r="B130" s="9"/>
      <c r="C130" s="10"/>
      <c r="D130" s="11"/>
      <c r="E130" s="12"/>
      <c r="F130" s="15"/>
      <c r="G130" s="15"/>
      <c r="H130" s="25"/>
      <c r="I130" s="25"/>
      <c r="J130" s="15" t="s">
        <v>29</v>
      </c>
      <c r="K130" s="15"/>
      <c r="L130" s="16" t="s">
        <v>43</v>
      </c>
      <c r="M130" s="17"/>
      <c r="N130" s="17"/>
      <c r="O130" s="18"/>
    </row>
    <row r="131" spans="1:15" ht="15" customHeight="1" x14ac:dyDescent="0.25">
      <c r="A131" s="19" t="s">
        <v>85</v>
      </c>
      <c r="B131" s="20"/>
      <c r="C131" s="20"/>
      <c r="D131" s="20"/>
      <c r="E131" s="20"/>
      <c r="F131" s="20"/>
      <c r="G131" s="21"/>
      <c r="H131" s="129">
        <f>H130</f>
        <v>0</v>
      </c>
      <c r="I131" s="130"/>
      <c r="J131" s="130"/>
      <c r="K131" s="130"/>
      <c r="L131" s="130"/>
      <c r="M131" s="130"/>
      <c r="N131" s="130"/>
      <c r="O131" s="131"/>
    </row>
    <row r="132" spans="1:15" ht="15" customHeight="1" x14ac:dyDescent="0.25">
      <c r="A132" s="8" t="s">
        <v>74</v>
      </c>
      <c r="B132" s="9"/>
      <c r="C132" s="10"/>
      <c r="D132" s="11">
        <v>30765863795</v>
      </c>
      <c r="E132" s="12"/>
      <c r="F132" s="15" t="s">
        <v>13</v>
      </c>
      <c r="G132" s="15"/>
      <c r="H132" s="25">
        <v>0</v>
      </c>
      <c r="I132" s="25"/>
      <c r="J132" s="15" t="s">
        <v>29</v>
      </c>
      <c r="K132" s="15"/>
      <c r="L132" s="16" t="s">
        <v>75</v>
      </c>
      <c r="M132" s="17"/>
      <c r="N132" s="17"/>
      <c r="O132" s="18"/>
    </row>
    <row r="133" spans="1:15" ht="15" customHeight="1" x14ac:dyDescent="0.25">
      <c r="A133" s="19" t="s">
        <v>85</v>
      </c>
      <c r="B133" s="20"/>
      <c r="C133" s="20"/>
      <c r="D133" s="20"/>
      <c r="E133" s="20"/>
      <c r="F133" s="20"/>
      <c r="G133" s="21"/>
      <c r="H133" s="22">
        <f>H132</f>
        <v>0</v>
      </c>
      <c r="I133" s="23"/>
      <c r="J133" s="23"/>
      <c r="K133" s="23"/>
      <c r="L133" s="23"/>
      <c r="M133" s="23"/>
      <c r="N133" s="23"/>
      <c r="O133" s="24"/>
    </row>
    <row r="134" spans="1:15" x14ac:dyDescent="0.25">
      <c r="A134" s="8" t="s">
        <v>8</v>
      </c>
      <c r="B134" s="9"/>
      <c r="C134" s="10"/>
      <c r="D134" s="11">
        <v>44254682177</v>
      </c>
      <c r="E134" s="12"/>
      <c r="F134" s="15" t="s">
        <v>5</v>
      </c>
      <c r="G134" s="15"/>
      <c r="H134" s="25">
        <v>0</v>
      </c>
      <c r="I134" s="25"/>
      <c r="J134" s="15" t="s">
        <v>9</v>
      </c>
      <c r="K134" s="15"/>
      <c r="L134" s="16" t="s">
        <v>39</v>
      </c>
      <c r="M134" s="17"/>
      <c r="N134" s="17"/>
      <c r="O134" s="18"/>
    </row>
    <row r="135" spans="1:15" ht="15" customHeight="1" x14ac:dyDescent="0.25">
      <c r="A135" s="19" t="s">
        <v>85</v>
      </c>
      <c r="B135" s="20"/>
      <c r="C135" s="20"/>
      <c r="D135" s="20"/>
      <c r="E135" s="20"/>
      <c r="F135" s="20"/>
      <c r="G135" s="21"/>
      <c r="H135" s="129">
        <f>H134</f>
        <v>0</v>
      </c>
      <c r="I135" s="130"/>
      <c r="J135" s="130"/>
      <c r="K135" s="130"/>
      <c r="L135" s="130"/>
      <c r="M135" s="130"/>
      <c r="N135" s="130"/>
      <c r="O135" s="131"/>
    </row>
    <row r="136" spans="1:15" ht="21.75" thickBot="1" x14ac:dyDescent="0.4">
      <c r="A136" s="136" t="s">
        <v>85</v>
      </c>
      <c r="B136" s="137"/>
      <c r="C136" s="137"/>
      <c r="D136" s="137"/>
      <c r="E136" s="137"/>
      <c r="F136" s="137"/>
      <c r="G136" s="138"/>
      <c r="H136" s="139">
        <f>H109+H107+H105+H101+H99+H89+H71+H69+H66+H64+H57+H52+H47+H43+H28+H26+H21+H19+H13+H11+H8+H41+H135+H113+H111+H115+H121+H16+H131+H127+H133+H123+H125+H103+H30+H33+H35+H37+H39</f>
        <v>90279.459999999992</v>
      </c>
      <c r="I136" s="140"/>
      <c r="J136" s="140"/>
      <c r="K136" s="140"/>
      <c r="L136" s="140"/>
      <c r="M136" s="140"/>
      <c r="N136" s="140"/>
      <c r="O136" s="141"/>
    </row>
    <row r="137" spans="1:15" x14ac:dyDescent="0.25">
      <c r="L137" s="1"/>
      <c r="M137" s="1"/>
      <c r="N137" s="1"/>
      <c r="O137" s="1"/>
    </row>
  </sheetData>
  <mergeCells count="589">
    <mergeCell ref="A44:C46"/>
    <mergeCell ref="D44:E46"/>
    <mergeCell ref="F44:G46"/>
    <mergeCell ref="A36:C36"/>
    <mergeCell ref="D36:E36"/>
    <mergeCell ref="F36:G36"/>
    <mergeCell ref="H36:I36"/>
    <mergeCell ref="J36:K36"/>
    <mergeCell ref="L36:O36"/>
    <mergeCell ref="A37:G37"/>
    <mergeCell ref="H37:O37"/>
    <mergeCell ref="A43:G43"/>
    <mergeCell ref="H43:O43"/>
    <mergeCell ref="H46:I46"/>
    <mergeCell ref="J46:K46"/>
    <mergeCell ref="L46:O46"/>
    <mergeCell ref="A41:G41"/>
    <mergeCell ref="H41:O41"/>
    <mergeCell ref="A42:C42"/>
    <mergeCell ref="D42:E42"/>
    <mergeCell ref="F42:G42"/>
    <mergeCell ref="H42:I42"/>
    <mergeCell ref="J42:K42"/>
    <mergeCell ref="L42:O42"/>
    <mergeCell ref="A33:G33"/>
    <mergeCell ref="H33:O33"/>
    <mergeCell ref="A35:G35"/>
    <mergeCell ref="H35:O35"/>
    <mergeCell ref="A34:C34"/>
    <mergeCell ref="D34:E34"/>
    <mergeCell ref="F34:G34"/>
    <mergeCell ref="H34:I34"/>
    <mergeCell ref="J34:K34"/>
    <mergeCell ref="L34:O34"/>
    <mergeCell ref="A32:C32"/>
    <mergeCell ref="D32:E32"/>
    <mergeCell ref="F32:G32"/>
    <mergeCell ref="H32:I32"/>
    <mergeCell ref="J32:K32"/>
    <mergeCell ref="L32:O32"/>
    <mergeCell ref="A31:C31"/>
    <mergeCell ref="D31:E31"/>
    <mergeCell ref="F31:G31"/>
    <mergeCell ref="H31:I31"/>
    <mergeCell ref="J31:K31"/>
    <mergeCell ref="L31:O31"/>
    <mergeCell ref="A135:G135"/>
    <mergeCell ref="H135:O135"/>
    <mergeCell ref="A136:G136"/>
    <mergeCell ref="H136:O136"/>
    <mergeCell ref="A133:G133"/>
    <mergeCell ref="H133:O133"/>
    <mergeCell ref="A134:C134"/>
    <mergeCell ref="D134:E134"/>
    <mergeCell ref="F134:G134"/>
    <mergeCell ref="H134:I134"/>
    <mergeCell ref="J134:K134"/>
    <mergeCell ref="L134:O134"/>
    <mergeCell ref="A131:G131"/>
    <mergeCell ref="H131:O131"/>
    <mergeCell ref="A132:C132"/>
    <mergeCell ref="D132:E132"/>
    <mergeCell ref="F132:G132"/>
    <mergeCell ref="H132:I132"/>
    <mergeCell ref="J132:K132"/>
    <mergeCell ref="L132:O132"/>
    <mergeCell ref="A127:G127"/>
    <mergeCell ref="H127:O127"/>
    <mergeCell ref="A130:C130"/>
    <mergeCell ref="D130:E130"/>
    <mergeCell ref="F130:G130"/>
    <mergeCell ref="H130:I130"/>
    <mergeCell ref="J130:K130"/>
    <mergeCell ref="L130:O130"/>
    <mergeCell ref="A128:C128"/>
    <mergeCell ref="D128:E128"/>
    <mergeCell ref="F128:G128"/>
    <mergeCell ref="H128:I128"/>
    <mergeCell ref="J128:K128"/>
    <mergeCell ref="L128:O128"/>
    <mergeCell ref="A129:G129"/>
    <mergeCell ref="H129:O129"/>
    <mergeCell ref="A125:G125"/>
    <mergeCell ref="H125:O125"/>
    <mergeCell ref="A126:C126"/>
    <mergeCell ref="D126:E126"/>
    <mergeCell ref="F126:G126"/>
    <mergeCell ref="H126:I126"/>
    <mergeCell ref="J126:K126"/>
    <mergeCell ref="L126:O126"/>
    <mergeCell ref="A123:G123"/>
    <mergeCell ref="H123:O123"/>
    <mergeCell ref="A124:C124"/>
    <mergeCell ref="D124:E124"/>
    <mergeCell ref="F124:G124"/>
    <mergeCell ref="H124:I124"/>
    <mergeCell ref="J124:K124"/>
    <mergeCell ref="L124:O124"/>
    <mergeCell ref="H121:O121"/>
    <mergeCell ref="A122:C122"/>
    <mergeCell ref="D122:E122"/>
    <mergeCell ref="F122:G122"/>
    <mergeCell ref="H122:I122"/>
    <mergeCell ref="J122:K122"/>
    <mergeCell ref="L122:O122"/>
    <mergeCell ref="A120:C120"/>
    <mergeCell ref="D120:E120"/>
    <mergeCell ref="F120:G120"/>
    <mergeCell ref="H120:I120"/>
    <mergeCell ref="J120:K120"/>
    <mergeCell ref="L120:O120"/>
    <mergeCell ref="A119:C119"/>
    <mergeCell ref="D119:E119"/>
    <mergeCell ref="F119:G119"/>
    <mergeCell ref="H119:I119"/>
    <mergeCell ref="J119:K119"/>
    <mergeCell ref="L119:O119"/>
    <mergeCell ref="A118:C118"/>
    <mergeCell ref="D118:E118"/>
    <mergeCell ref="F118:G118"/>
    <mergeCell ref="H118:I118"/>
    <mergeCell ref="J118:K118"/>
    <mergeCell ref="L118:O118"/>
    <mergeCell ref="A117:C117"/>
    <mergeCell ref="D117:E117"/>
    <mergeCell ref="F117:G117"/>
    <mergeCell ref="H117:I117"/>
    <mergeCell ref="J117:K117"/>
    <mergeCell ref="L117:O117"/>
    <mergeCell ref="A115:G115"/>
    <mergeCell ref="H115:O115"/>
    <mergeCell ref="A116:C116"/>
    <mergeCell ref="D116:E116"/>
    <mergeCell ref="F116:G116"/>
    <mergeCell ref="H116:I116"/>
    <mergeCell ref="J116:K116"/>
    <mergeCell ref="L116:O116"/>
    <mergeCell ref="A113:G113"/>
    <mergeCell ref="H113:O113"/>
    <mergeCell ref="A114:C114"/>
    <mergeCell ref="D114:E114"/>
    <mergeCell ref="F114:G114"/>
    <mergeCell ref="H114:I114"/>
    <mergeCell ref="J114:K114"/>
    <mergeCell ref="L114:O114"/>
    <mergeCell ref="A111:G111"/>
    <mergeCell ref="H111:O111"/>
    <mergeCell ref="A112:C112"/>
    <mergeCell ref="D112:E112"/>
    <mergeCell ref="F112:G112"/>
    <mergeCell ref="H112:I112"/>
    <mergeCell ref="J112:K112"/>
    <mergeCell ref="L112:O112"/>
    <mergeCell ref="A109:G109"/>
    <mergeCell ref="H109:O109"/>
    <mergeCell ref="A110:C110"/>
    <mergeCell ref="D110:E110"/>
    <mergeCell ref="F110:G110"/>
    <mergeCell ref="H110:I110"/>
    <mergeCell ref="J110:K110"/>
    <mergeCell ref="L110:O110"/>
    <mergeCell ref="A107:G107"/>
    <mergeCell ref="H107:O107"/>
    <mergeCell ref="A108:C108"/>
    <mergeCell ref="D108:E108"/>
    <mergeCell ref="F108:G108"/>
    <mergeCell ref="H108:I108"/>
    <mergeCell ref="J108:K108"/>
    <mergeCell ref="L108:O108"/>
    <mergeCell ref="A105:G105"/>
    <mergeCell ref="H105:O105"/>
    <mergeCell ref="A106:C106"/>
    <mergeCell ref="D106:E106"/>
    <mergeCell ref="F106:G106"/>
    <mergeCell ref="H106:I106"/>
    <mergeCell ref="J106:K106"/>
    <mergeCell ref="L106:O106"/>
    <mergeCell ref="A104:C104"/>
    <mergeCell ref="D104:E104"/>
    <mergeCell ref="F104:G104"/>
    <mergeCell ref="H104:I104"/>
    <mergeCell ref="J104:K104"/>
    <mergeCell ref="L104:O104"/>
    <mergeCell ref="A99:G99"/>
    <mergeCell ref="H99:O99"/>
    <mergeCell ref="A100:C100"/>
    <mergeCell ref="D100:E100"/>
    <mergeCell ref="F100:G100"/>
    <mergeCell ref="H100:I100"/>
    <mergeCell ref="J100:K100"/>
    <mergeCell ref="A103:G103"/>
    <mergeCell ref="H103:O103"/>
    <mergeCell ref="L100:O100"/>
    <mergeCell ref="A101:G101"/>
    <mergeCell ref="H101:O101"/>
    <mergeCell ref="A102:C102"/>
    <mergeCell ref="D102:E102"/>
    <mergeCell ref="F102:G102"/>
    <mergeCell ref="H102:I102"/>
    <mergeCell ref="J102:K102"/>
    <mergeCell ref="L102:O102"/>
    <mergeCell ref="H97:I97"/>
    <mergeCell ref="J97:K97"/>
    <mergeCell ref="L97:O97"/>
    <mergeCell ref="A89:G89"/>
    <mergeCell ref="H89:O89"/>
    <mergeCell ref="A90:C98"/>
    <mergeCell ref="D90:E98"/>
    <mergeCell ref="F90:G98"/>
    <mergeCell ref="H90:I90"/>
    <mergeCell ref="J90:K90"/>
    <mergeCell ref="L90:O90"/>
    <mergeCell ref="H92:I92"/>
    <mergeCell ref="J92:K92"/>
    <mergeCell ref="H98:I98"/>
    <mergeCell ref="J98:K98"/>
    <mergeCell ref="L98:O98"/>
    <mergeCell ref="H91:I91"/>
    <mergeCell ref="J91:K91"/>
    <mergeCell ref="L91:O91"/>
    <mergeCell ref="H96:I96"/>
    <mergeCell ref="J96:K96"/>
    <mergeCell ref="L96:O96"/>
    <mergeCell ref="H93:I93"/>
    <mergeCell ref="J93:K93"/>
    <mergeCell ref="A88:C88"/>
    <mergeCell ref="D88:E88"/>
    <mergeCell ref="F88:G88"/>
    <mergeCell ref="H88:I88"/>
    <mergeCell ref="J88:K88"/>
    <mergeCell ref="L88:O88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5:C85"/>
    <mergeCell ref="D85:E85"/>
    <mergeCell ref="F85:G85"/>
    <mergeCell ref="H85:I85"/>
    <mergeCell ref="J85:K85"/>
    <mergeCell ref="L85:O85"/>
    <mergeCell ref="A84:C84"/>
    <mergeCell ref="D84:E84"/>
    <mergeCell ref="F84:G84"/>
    <mergeCell ref="H84:I84"/>
    <mergeCell ref="J84:K84"/>
    <mergeCell ref="L84:O84"/>
    <mergeCell ref="A83:C83"/>
    <mergeCell ref="D83:E83"/>
    <mergeCell ref="F83:G83"/>
    <mergeCell ref="H83:I83"/>
    <mergeCell ref="J83:K83"/>
    <mergeCell ref="L83:O83"/>
    <mergeCell ref="A82:C82"/>
    <mergeCell ref="D82:E82"/>
    <mergeCell ref="F82:G82"/>
    <mergeCell ref="H82:I82"/>
    <mergeCell ref="J82:K82"/>
    <mergeCell ref="L82:O82"/>
    <mergeCell ref="A81:C81"/>
    <mergeCell ref="D81:E81"/>
    <mergeCell ref="F81:G81"/>
    <mergeCell ref="H81:I81"/>
    <mergeCell ref="J81:K81"/>
    <mergeCell ref="L81:O81"/>
    <mergeCell ref="A80:C80"/>
    <mergeCell ref="D80:E80"/>
    <mergeCell ref="F80:G80"/>
    <mergeCell ref="H80:I80"/>
    <mergeCell ref="J80:K80"/>
    <mergeCell ref="L80:O80"/>
    <mergeCell ref="A79:C79"/>
    <mergeCell ref="D79:E79"/>
    <mergeCell ref="F79:G79"/>
    <mergeCell ref="H79:I79"/>
    <mergeCell ref="J79:K79"/>
    <mergeCell ref="L79:O79"/>
    <mergeCell ref="A78:C78"/>
    <mergeCell ref="D78:E78"/>
    <mergeCell ref="F78:G78"/>
    <mergeCell ref="H78:I78"/>
    <mergeCell ref="J78:K78"/>
    <mergeCell ref="L78:O78"/>
    <mergeCell ref="A77:C77"/>
    <mergeCell ref="D77:E77"/>
    <mergeCell ref="F77:G77"/>
    <mergeCell ref="H77:I77"/>
    <mergeCell ref="J77:K77"/>
    <mergeCell ref="L77:O77"/>
    <mergeCell ref="A76:C76"/>
    <mergeCell ref="D76:E76"/>
    <mergeCell ref="F76:G76"/>
    <mergeCell ref="H76:I76"/>
    <mergeCell ref="J76:K76"/>
    <mergeCell ref="L76:O76"/>
    <mergeCell ref="A75:C75"/>
    <mergeCell ref="D75:E75"/>
    <mergeCell ref="F75:G75"/>
    <mergeCell ref="H75:I75"/>
    <mergeCell ref="J75:K75"/>
    <mergeCell ref="L75:O75"/>
    <mergeCell ref="A71:G71"/>
    <mergeCell ref="H71:O71"/>
    <mergeCell ref="A72:C72"/>
    <mergeCell ref="D72:E72"/>
    <mergeCell ref="F72:G72"/>
    <mergeCell ref="H72:I72"/>
    <mergeCell ref="J72:K72"/>
    <mergeCell ref="L72:O72"/>
    <mergeCell ref="A74:C74"/>
    <mergeCell ref="D74:E74"/>
    <mergeCell ref="F74:G74"/>
    <mergeCell ref="H74:I74"/>
    <mergeCell ref="J74:K74"/>
    <mergeCell ref="L74:O74"/>
    <mergeCell ref="A73:C73"/>
    <mergeCell ref="D73:E73"/>
    <mergeCell ref="F73:G73"/>
    <mergeCell ref="H73:I73"/>
    <mergeCell ref="J73:K73"/>
    <mergeCell ref="L73:O73"/>
    <mergeCell ref="A70:C70"/>
    <mergeCell ref="D70:E70"/>
    <mergeCell ref="F70:G70"/>
    <mergeCell ref="H70:I70"/>
    <mergeCell ref="J70:K70"/>
    <mergeCell ref="L70:O70"/>
    <mergeCell ref="A68:C68"/>
    <mergeCell ref="D68:E68"/>
    <mergeCell ref="F68:G68"/>
    <mergeCell ref="H68:I68"/>
    <mergeCell ref="J68:K68"/>
    <mergeCell ref="L68:O68"/>
    <mergeCell ref="A66:G66"/>
    <mergeCell ref="H66:O66"/>
    <mergeCell ref="A67:C67"/>
    <mergeCell ref="D67:E67"/>
    <mergeCell ref="F67:G67"/>
    <mergeCell ref="H67:I67"/>
    <mergeCell ref="J67:K67"/>
    <mergeCell ref="L67:O67"/>
    <mergeCell ref="A69:G69"/>
    <mergeCell ref="H69:O69"/>
    <mergeCell ref="A62:C62"/>
    <mergeCell ref="D62:E62"/>
    <mergeCell ref="F62:G62"/>
    <mergeCell ref="H60:I60"/>
    <mergeCell ref="J62:K62"/>
    <mergeCell ref="L62:O62"/>
    <mergeCell ref="A61:C61"/>
    <mergeCell ref="D61:E61"/>
    <mergeCell ref="F61:G61"/>
    <mergeCell ref="H61:I61"/>
    <mergeCell ref="J61:K61"/>
    <mergeCell ref="L61:O61"/>
    <mergeCell ref="H62:I62"/>
    <mergeCell ref="A60:C60"/>
    <mergeCell ref="D60:E60"/>
    <mergeCell ref="F60:G60"/>
    <mergeCell ref="J60:K60"/>
    <mergeCell ref="L60:O60"/>
    <mergeCell ref="A59:C59"/>
    <mergeCell ref="D59:E59"/>
    <mergeCell ref="F59:G59"/>
    <mergeCell ref="H59:I59"/>
    <mergeCell ref="J59:K59"/>
    <mergeCell ref="L59:O59"/>
    <mergeCell ref="A57:G57"/>
    <mergeCell ref="H57:O57"/>
    <mergeCell ref="A58:C58"/>
    <mergeCell ref="D58:E58"/>
    <mergeCell ref="F58:G58"/>
    <mergeCell ref="H58:I58"/>
    <mergeCell ref="J58:K58"/>
    <mergeCell ref="L58:O58"/>
    <mergeCell ref="A56:C56"/>
    <mergeCell ref="D56:E56"/>
    <mergeCell ref="F56:G56"/>
    <mergeCell ref="H56:I56"/>
    <mergeCell ref="J56:K56"/>
    <mergeCell ref="L56:O56"/>
    <mergeCell ref="A55:C55"/>
    <mergeCell ref="D55:E55"/>
    <mergeCell ref="F55:G55"/>
    <mergeCell ref="H55:I55"/>
    <mergeCell ref="J55:K55"/>
    <mergeCell ref="L55:O55"/>
    <mergeCell ref="A54:C54"/>
    <mergeCell ref="D54:E54"/>
    <mergeCell ref="F54:G54"/>
    <mergeCell ref="H54:I54"/>
    <mergeCell ref="J54:K54"/>
    <mergeCell ref="L54:O54"/>
    <mergeCell ref="A52:G52"/>
    <mergeCell ref="H52:O52"/>
    <mergeCell ref="A53:C53"/>
    <mergeCell ref="D53:E53"/>
    <mergeCell ref="F53:G53"/>
    <mergeCell ref="H53:I53"/>
    <mergeCell ref="J53:K53"/>
    <mergeCell ref="L53:O53"/>
    <mergeCell ref="A51:C51"/>
    <mergeCell ref="D51:E51"/>
    <mergeCell ref="F51:G51"/>
    <mergeCell ref="H51:I51"/>
    <mergeCell ref="J51:K51"/>
    <mergeCell ref="L51:O51"/>
    <mergeCell ref="A50:C50"/>
    <mergeCell ref="D50:E50"/>
    <mergeCell ref="F50:G50"/>
    <mergeCell ref="H50:I50"/>
    <mergeCell ref="J50:K50"/>
    <mergeCell ref="L50:O50"/>
    <mergeCell ref="A49:C49"/>
    <mergeCell ref="D49:E49"/>
    <mergeCell ref="F49:G49"/>
    <mergeCell ref="H49:I49"/>
    <mergeCell ref="J49:K49"/>
    <mergeCell ref="L49:O49"/>
    <mergeCell ref="A47:G47"/>
    <mergeCell ref="H47:O47"/>
    <mergeCell ref="A48:C48"/>
    <mergeCell ref="D48:E48"/>
    <mergeCell ref="F48:G48"/>
    <mergeCell ref="H48:I48"/>
    <mergeCell ref="J48:K48"/>
    <mergeCell ref="L48:O48"/>
    <mergeCell ref="A40:C40"/>
    <mergeCell ref="D40:E40"/>
    <mergeCell ref="F40:G40"/>
    <mergeCell ref="H40:I40"/>
    <mergeCell ref="J40:K40"/>
    <mergeCell ref="L40:O40"/>
    <mergeCell ref="A38:C38"/>
    <mergeCell ref="D38:E38"/>
    <mergeCell ref="F38:G38"/>
    <mergeCell ref="H38:I38"/>
    <mergeCell ref="J38:K38"/>
    <mergeCell ref="L38:O38"/>
    <mergeCell ref="A39:G39"/>
    <mergeCell ref="H39:O39"/>
    <mergeCell ref="A30:G30"/>
    <mergeCell ref="H30:O30"/>
    <mergeCell ref="A26:G26"/>
    <mergeCell ref="H26:O26"/>
    <mergeCell ref="A27:C27"/>
    <mergeCell ref="D27:E27"/>
    <mergeCell ref="F27:G27"/>
    <mergeCell ref="H27:I27"/>
    <mergeCell ref="J27:K27"/>
    <mergeCell ref="L27:O27"/>
    <mergeCell ref="A28:G28"/>
    <mergeCell ref="H28:O28"/>
    <mergeCell ref="A29:C29"/>
    <mergeCell ref="D29:E29"/>
    <mergeCell ref="F29:G29"/>
    <mergeCell ref="H29:I29"/>
    <mergeCell ref="J29:K29"/>
    <mergeCell ref="F25:G25"/>
    <mergeCell ref="H25:I25"/>
    <mergeCell ref="J25:K25"/>
    <mergeCell ref="L25:O25"/>
    <mergeCell ref="A24:C24"/>
    <mergeCell ref="D24:E24"/>
    <mergeCell ref="F24:G24"/>
    <mergeCell ref="H24:I24"/>
    <mergeCell ref="J24:K24"/>
    <mergeCell ref="L24:O24"/>
    <mergeCell ref="A16:G16"/>
    <mergeCell ref="H16:O16"/>
    <mergeCell ref="A18:C18"/>
    <mergeCell ref="D18:E18"/>
    <mergeCell ref="F18:G18"/>
    <mergeCell ref="H18:I18"/>
    <mergeCell ref="J18:K18"/>
    <mergeCell ref="L18:O18"/>
    <mergeCell ref="A23:C23"/>
    <mergeCell ref="D23:E23"/>
    <mergeCell ref="F23:G23"/>
    <mergeCell ref="H23:I23"/>
    <mergeCell ref="J23:K23"/>
    <mergeCell ref="L23:O23"/>
    <mergeCell ref="A22:C22"/>
    <mergeCell ref="D22:E22"/>
    <mergeCell ref="F22:G22"/>
    <mergeCell ref="H22:I22"/>
    <mergeCell ref="J22:K22"/>
    <mergeCell ref="L22:O22"/>
    <mergeCell ref="J10:K10"/>
    <mergeCell ref="L10:O10"/>
    <mergeCell ref="A15:C15"/>
    <mergeCell ref="D15:E15"/>
    <mergeCell ref="F15:G15"/>
    <mergeCell ref="H15:I15"/>
    <mergeCell ref="J15:K15"/>
    <mergeCell ref="L15:O15"/>
    <mergeCell ref="A11:G11"/>
    <mergeCell ref="H11:O11"/>
    <mergeCell ref="A12:C12"/>
    <mergeCell ref="D12:E12"/>
    <mergeCell ref="F12:G12"/>
    <mergeCell ref="H12:I12"/>
    <mergeCell ref="L14:O14"/>
    <mergeCell ref="A64:G64"/>
    <mergeCell ref="H64:O64"/>
    <mergeCell ref="A65:C65"/>
    <mergeCell ref="D65:E65"/>
    <mergeCell ref="F65:G65"/>
    <mergeCell ref="H65:I65"/>
    <mergeCell ref="A21:G21"/>
    <mergeCell ref="H21:O21"/>
    <mergeCell ref="A17:C17"/>
    <mergeCell ref="D17:E17"/>
    <mergeCell ref="F17:G17"/>
    <mergeCell ref="H17:I17"/>
    <mergeCell ref="J17:K17"/>
    <mergeCell ref="L17:O17"/>
    <mergeCell ref="A19:G19"/>
    <mergeCell ref="H19:O19"/>
    <mergeCell ref="A20:C20"/>
    <mergeCell ref="D20:E20"/>
    <mergeCell ref="F20:G20"/>
    <mergeCell ref="H20:I20"/>
    <mergeCell ref="J20:K20"/>
    <mergeCell ref="L20:O20"/>
    <mergeCell ref="A25:C25"/>
    <mergeCell ref="D25:E25"/>
    <mergeCell ref="L93:O93"/>
    <mergeCell ref="H95:I95"/>
    <mergeCell ref="J95:K95"/>
    <mergeCell ref="L95:O95"/>
    <mergeCell ref="H45:I45"/>
    <mergeCell ref="J45:K45"/>
    <mergeCell ref="L45:O45"/>
    <mergeCell ref="L29:O29"/>
    <mergeCell ref="H44:I44"/>
    <mergeCell ref="J44:K44"/>
    <mergeCell ref="L44:O44"/>
    <mergeCell ref="L92:O92"/>
    <mergeCell ref="H94:I94"/>
    <mergeCell ref="J94:K94"/>
    <mergeCell ref="J65:K65"/>
    <mergeCell ref="L65:O65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63:C63"/>
    <mergeCell ref="D63:E63"/>
    <mergeCell ref="F63:G63"/>
    <mergeCell ref="H63:I63"/>
    <mergeCell ref="J63:K63"/>
    <mergeCell ref="L63:O63"/>
    <mergeCell ref="A8:G8"/>
    <mergeCell ref="H8:O8"/>
    <mergeCell ref="H9:I9"/>
    <mergeCell ref="J9:K9"/>
    <mergeCell ref="L9:O9"/>
    <mergeCell ref="A13:G13"/>
    <mergeCell ref="H13:O13"/>
    <mergeCell ref="A9:C10"/>
    <mergeCell ref="D9:E10"/>
    <mergeCell ref="J12:K12"/>
    <mergeCell ref="L12:O12"/>
    <mergeCell ref="A14:C14"/>
    <mergeCell ref="D14:E14"/>
    <mergeCell ref="F14:G14"/>
    <mergeCell ref="H14:I14"/>
    <mergeCell ref="J14:K14"/>
    <mergeCell ref="F9:G10"/>
    <mergeCell ref="H10:I10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2025-09-01T08:59:45Z</dcterms:modified>
</cp:coreProperties>
</file>